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610" activeTab="4"/>
  </bookViews>
  <sheets>
    <sheet name="CLASIF TR1" sheetId="4" r:id="rId1"/>
    <sheet name="CLASIF TR2" sheetId="5" r:id="rId2"/>
    <sheet name="CLASIF TR3" sheetId="6" r:id="rId3"/>
    <sheet name="CLASIF TR4" sheetId="7" r:id="rId4"/>
    <sheet name="CLASICAS E INFANTIL " sheetId="8" r:id="rId5"/>
  </sheets>
  <definedNames>
    <definedName name="_xlnm.Print_Area" localSheetId="4">'CLASICAS E INFANTIL '!$A$1:$N$13</definedName>
    <definedName name="_xlnm.Print_Area" localSheetId="0">'CLASIF TR1'!$A$1:$N$18</definedName>
    <definedName name="_xlnm.Print_Area" localSheetId="1">'CLASIF TR2'!$A$1:$N$11</definedName>
    <definedName name="_xlnm.Print_Area" localSheetId="2">'CLASIF TR3'!$A$1:$N$15</definedName>
    <definedName name="_xlnm.Print_Area" localSheetId="3">'CLASIF TR4'!$A$1:$N$15</definedName>
  </definedNames>
  <calcPr calcId="162913"/>
</workbook>
</file>

<file path=xl/calcChain.xml><?xml version="1.0" encoding="utf-8"?>
<calcChain xmlns="http://schemas.openxmlformats.org/spreadsheetml/2006/main">
  <c r="I16" i="8" l="1"/>
  <c r="I15" i="7" l="1"/>
  <c r="I16" i="7" l="1"/>
  <c r="I9" i="7"/>
  <c r="I17" i="7"/>
  <c r="I12" i="5" l="1"/>
  <c r="I10" i="5"/>
  <c r="I14" i="8"/>
  <c r="I4" i="8" l="1"/>
  <c r="I3" i="8"/>
  <c r="I12" i="4"/>
  <c r="I11" i="4"/>
  <c r="I10" i="4"/>
  <c r="I10" i="8" l="1"/>
  <c r="I11" i="8"/>
  <c r="I9" i="8"/>
  <c r="I17" i="8" l="1"/>
  <c r="I7" i="7"/>
  <c r="I8" i="7"/>
  <c r="I11" i="7"/>
  <c r="I6" i="7"/>
  <c r="I12" i="7"/>
  <c r="I11" i="6"/>
  <c r="I10" i="6"/>
  <c r="I4" i="6"/>
  <c r="I9" i="5"/>
  <c r="I6" i="5"/>
  <c r="I5" i="5"/>
  <c r="I11" i="5"/>
  <c r="I18" i="7" l="1"/>
  <c r="I13" i="8" l="1"/>
  <c r="I14" i="7"/>
  <c r="I4" i="7"/>
  <c r="I3" i="7"/>
  <c r="I10" i="7"/>
  <c r="I5" i="7"/>
  <c r="I13" i="7"/>
  <c r="I14" i="6"/>
  <c r="I15" i="6"/>
  <c r="I3" i="6"/>
  <c r="I7" i="6"/>
  <c r="I8" i="6"/>
  <c r="I9" i="6"/>
  <c r="I12" i="6"/>
  <c r="I5" i="6"/>
  <c r="I13" i="6"/>
  <c r="I6" i="6"/>
  <c r="I3" i="5"/>
  <c r="I13" i="5"/>
  <c r="I7" i="5"/>
  <c r="I4" i="5"/>
  <c r="I8" i="5"/>
</calcChain>
</file>

<file path=xl/sharedStrings.xml><?xml version="1.0" encoding="utf-8"?>
<sst xmlns="http://schemas.openxmlformats.org/spreadsheetml/2006/main" count="258" uniqueCount="96">
  <si>
    <t>CATE</t>
  </si>
  <si>
    <t xml:space="preserve">     NUMERO DE</t>
  </si>
  <si>
    <t>1ª</t>
  </si>
  <si>
    <t>2ª</t>
  </si>
  <si>
    <t>3º</t>
  </si>
  <si>
    <t>TIEMPO</t>
  </si>
  <si>
    <t>GORIA</t>
  </si>
  <si>
    <t>VUELTA</t>
  </si>
  <si>
    <t>TOTAL</t>
  </si>
  <si>
    <t>1º</t>
  </si>
  <si>
    <t>2º</t>
  </si>
  <si>
    <t>TR-1</t>
  </si>
  <si>
    <t>TR-4</t>
  </si>
  <si>
    <t>TR-2</t>
  </si>
  <si>
    <t>4º</t>
  </si>
  <si>
    <t>5º</t>
  </si>
  <si>
    <t>6º</t>
  </si>
  <si>
    <t>DOR</t>
  </si>
  <si>
    <t>SAL</t>
  </si>
  <si>
    <t>7º</t>
  </si>
  <si>
    <t>8º</t>
  </si>
  <si>
    <t>9º</t>
  </si>
  <si>
    <t>TR-3</t>
  </si>
  <si>
    <t>10º</t>
  </si>
  <si>
    <t>POR</t>
  </si>
  <si>
    <t>CLÁSICAS</t>
  </si>
  <si>
    <t>CLASIF</t>
  </si>
  <si>
    <t>JUVENIL</t>
  </si>
  <si>
    <t>NOMBRE</t>
  </si>
  <si>
    <t>11º</t>
  </si>
  <si>
    <t>12º</t>
  </si>
  <si>
    <t>13º</t>
  </si>
  <si>
    <t>14º</t>
  </si>
  <si>
    <t>15º</t>
  </si>
  <si>
    <t>16º</t>
  </si>
  <si>
    <t>CAMPEONATOS NAVARRO, VASCO Y RIOJANO/NAVARRO 2018</t>
  </si>
  <si>
    <t>ALEVIN</t>
  </si>
  <si>
    <t>FÉMINAS</t>
  </si>
  <si>
    <t>EXTRA</t>
  </si>
  <si>
    <t>TRIAL DE MUNIAIN DE LA SOLANA. PRUEBA PUNTUABLE PARA LOS</t>
  </si>
  <si>
    <t>FECHA: 23 SEPTIEMBRE 2018</t>
  </si>
  <si>
    <t>IOSU ECHEVERRÍA ZUBIZARRETA</t>
  </si>
  <si>
    <t>IOSU PÉREZ MARTÍN</t>
  </si>
  <si>
    <t>ROBERTO MENDIBIL ARANDO</t>
  </si>
  <si>
    <t>JOSÉ LUIS AMILIBIA IBARGUREN</t>
  </si>
  <si>
    <t>PEDRO JIMÉNEZ CAÑAMERO</t>
  </si>
  <si>
    <t>MARTÍN MENDIBIL KORTABARRIA</t>
  </si>
  <si>
    <t>JAIME BLASCO FERNÁNDEZ</t>
  </si>
  <si>
    <t>JESÚS ÁNGEL DE PEDRO MARTÍN</t>
  </si>
  <si>
    <t>MARKEL ARGÜESO NIETO</t>
  </si>
  <si>
    <t>JORGE GÓMEZ GARCÍA</t>
  </si>
  <si>
    <t xml:space="preserve">JAVIER ALBERO RODRÍGUEZ </t>
  </si>
  <si>
    <t xml:space="preserve">TAPI ARMAÑANZAS MARQUINA </t>
  </si>
  <si>
    <t>IDOIA PEY GALARZA</t>
  </si>
  <si>
    <t>JAVIER SÁEZ ARGOMÁNIZ</t>
  </si>
  <si>
    <t>ÍÑIGO LÁZARO URRUTIA</t>
  </si>
  <si>
    <t xml:space="preserve">ANDONI PÉREZ MARTÍN </t>
  </si>
  <si>
    <t>MIGUEL ÁNGEL BERMEJO FRAILE</t>
  </si>
  <si>
    <t>RUBÉN ORTEGA ARTETA</t>
  </si>
  <si>
    <t>PATXI SUSTATXA ORTEGA</t>
  </si>
  <si>
    <t>FRANCISCO JAVIER ALDECOA ECHANO</t>
  </si>
  <si>
    <t>AITOR LEGARDA BARRONDO</t>
  </si>
  <si>
    <t>ANTONIO PUENTES CAÑADA</t>
  </si>
  <si>
    <t>CHUMA VICUÑA VICENTE</t>
  </si>
  <si>
    <t>ALBERTO ZÁRATE VERGARA</t>
  </si>
  <si>
    <t>FRANCISCO JAVIER AGUADO SAN PEDRO</t>
  </si>
  <si>
    <t>JOSÉ MIGUEL AMONDARÁIN CUADRADO</t>
  </si>
  <si>
    <t>RAMÓN ALDASORO MAGUNACELAYA</t>
  </si>
  <si>
    <t>MIGUEL ÁNGEL JIMÉNEZ GUERRA</t>
  </si>
  <si>
    <t>BORJA APELLÁNIZ GARCÍA</t>
  </si>
  <si>
    <t>DAVID ESCRIBANO CALVO</t>
  </si>
  <si>
    <t>JOSÉ LUIS FERNÁNDEZ MARTÍNEZ</t>
  </si>
  <si>
    <t>DANIEL MARTÍNEZ ESCUDERO</t>
  </si>
  <si>
    <t>MIKEL LERTXUNDI BELOKI</t>
  </si>
  <si>
    <t xml:space="preserve">MARIO SANTOLAYA </t>
  </si>
  <si>
    <t xml:space="preserve">ERNESTO JIMÉNEZ CACHO </t>
  </si>
  <si>
    <t xml:space="preserve">DIEGO PÉREZ NICOLÁS </t>
  </si>
  <si>
    <t>DANIEL RAMÍREZ DE ARELLANO</t>
  </si>
  <si>
    <t>FRANCISCO JAVIER ANTOLÍN AGUADO</t>
  </si>
  <si>
    <t>JORGE APELLÁNIZ GARCÍA</t>
  </si>
  <si>
    <t>LUIS CASTELLANOS CARTÓN</t>
  </si>
  <si>
    <t xml:space="preserve">JOSÉ MARÍA SAN MIGUEL </t>
  </si>
  <si>
    <t xml:space="preserve">RAÚL GUTIÉRREZ LADRÓN </t>
  </si>
  <si>
    <t xml:space="preserve">SIMÓN PASCUAL SIMÓN </t>
  </si>
  <si>
    <t>ELENA ARCAS LÓPEZ</t>
  </si>
  <si>
    <t>ÍÑIGO ANDRÉS IRIARTE ALDAZ</t>
  </si>
  <si>
    <t>HAITZ LERTXUNDI GÁRATE</t>
  </si>
  <si>
    <t>AIMAR ALBISUA</t>
  </si>
  <si>
    <t>GAIZKA ALBISUA</t>
  </si>
  <si>
    <t>MARCOS BERMEJO</t>
  </si>
  <si>
    <t>IBAN DÍAZ DE GUEREÑU</t>
  </si>
  <si>
    <t>ANDREA SÁEZ DEL BURGO</t>
  </si>
  <si>
    <t>IKER GAVILÁN PUERTA RETIRADO</t>
  </si>
  <si>
    <t>IKER PROL</t>
  </si>
  <si>
    <t>RET</t>
  </si>
  <si>
    <t>CATE-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</si>
</sst>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24" x14ac:knownFonts="1">
    <font>
      <sz val="11"/>
      <color theme="1"/>
      <name val="Lucida Sans Unicode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sz val="16"/>
      <color indexed="10"/>
      <name val="Arial"/>
      <family val="2"/>
    </font>
    <font>
      <sz val="16"/>
      <color indexed="10"/>
      <name val="Arial"/>
      <family val="2"/>
    </font>
    <font>
      <sz val="9"/>
      <color indexed="10"/>
      <name val="Arial"/>
      <family val="2"/>
    </font>
    <font>
      <sz val="9"/>
      <color indexed="10"/>
      <name val="Arial"/>
      <family val="2"/>
    </font>
    <font>
      <b/>
      <sz val="8"/>
      <name val="Arial"/>
      <family val="2"/>
    </font>
    <font>
      <b/>
      <sz val="11"/>
      <color theme="1"/>
      <name val="Lucida Sans Unicode"/>
      <family val="2"/>
      <scheme val="minor"/>
    </font>
    <font>
      <i/>
      <sz val="11"/>
      <name val="Lucida Sans Unicode"/>
      <family val="2"/>
      <scheme val="minor"/>
    </font>
    <font>
      <b/>
      <sz val="14"/>
      <color theme="1"/>
      <name val="Lucida Sans Unicode"/>
      <family val="2"/>
      <scheme val="minor"/>
    </font>
    <font>
      <b/>
      <sz val="11"/>
      <name val="Lucida Sans Unicode"/>
      <family val="2"/>
      <scheme val="minor"/>
    </font>
    <font>
      <b/>
      <sz val="11"/>
      <name val="Arial"/>
      <family val="2"/>
    </font>
    <font>
      <b/>
      <sz val="10"/>
      <color rgb="FF00B05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11"/>
      <color rgb="FF00B050"/>
      <name val="Arial"/>
      <family val="2"/>
    </font>
    <font>
      <b/>
      <sz val="14"/>
      <name val="Lucida Sans Unicode"/>
      <family val="2"/>
      <scheme val="minor"/>
    </font>
    <font>
      <b/>
      <sz val="11"/>
      <color rgb="FFFF0000"/>
      <name val="Lucida Sans Unicode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14" fontId="7" fillId="2" borderId="0" xfId="0" applyNumberFormat="1" applyFont="1" applyFill="1"/>
    <xf numFmtId="0" fontId="7" fillId="2" borderId="0" xfId="0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Border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0" fillId="2" borderId="0" xfId="0" applyFill="1"/>
    <xf numFmtId="0" fontId="7" fillId="2" borderId="1" xfId="0" applyFont="1" applyFill="1" applyBorder="1"/>
    <xf numFmtId="0" fontId="7" fillId="2" borderId="4" xfId="0" applyFont="1" applyFill="1" applyBorder="1"/>
    <xf numFmtId="0" fontId="12" fillId="2" borderId="1" xfId="0" applyFont="1" applyFill="1" applyBorder="1"/>
    <xf numFmtId="0" fontId="7" fillId="0" borderId="4" xfId="0" applyFont="1" applyBorder="1"/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/>
    <xf numFmtId="0" fontId="12" fillId="2" borderId="5" xfId="0" applyFont="1" applyFill="1" applyBorder="1"/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0" fontId="13" fillId="0" borderId="0" xfId="0" applyFont="1"/>
    <xf numFmtId="0" fontId="4" fillId="2" borderId="0" xfId="0" applyFont="1" applyFill="1" applyAlignment="1">
      <alignment horizontal="left"/>
    </xf>
    <xf numFmtId="0" fontId="12" fillId="2" borderId="0" xfId="0" applyFont="1" applyFill="1"/>
    <xf numFmtId="0" fontId="12" fillId="2" borderId="9" xfId="0" applyFont="1" applyFill="1" applyBorder="1" applyAlignment="1">
      <alignment horizontal="center"/>
    </xf>
    <xf numFmtId="0" fontId="0" fillId="0" borderId="0" xfId="0" applyBorder="1"/>
    <xf numFmtId="0" fontId="13" fillId="0" borderId="0" xfId="0" applyFont="1" applyBorder="1"/>
    <xf numFmtId="0" fontId="12" fillId="2" borderId="11" xfId="0" applyFont="1" applyFill="1" applyBorder="1" applyAlignment="1">
      <alignment horizontal="center"/>
    </xf>
    <xf numFmtId="0" fontId="12" fillId="2" borderId="7" xfId="0" applyFont="1" applyFill="1" applyBorder="1"/>
    <xf numFmtId="0" fontId="12" fillId="2" borderId="1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5" fillId="0" borderId="12" xfId="0" applyFont="1" applyBorder="1"/>
    <xf numFmtId="0" fontId="15" fillId="4" borderId="10" xfId="0" applyFont="1" applyFill="1" applyBorder="1"/>
    <xf numFmtId="0" fontId="16" fillId="4" borderId="10" xfId="0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5" fillId="0" borderId="10" xfId="0" applyFont="1" applyFill="1" applyBorder="1"/>
    <xf numFmtId="0" fontId="7" fillId="2" borderId="0" xfId="0" applyFont="1" applyFill="1" applyBorder="1" applyAlignment="1">
      <alignment horizontal="center"/>
    </xf>
    <xf numFmtId="0" fontId="15" fillId="0" borderId="0" xfId="0" applyFont="1" applyBorder="1"/>
    <xf numFmtId="0" fontId="16" fillId="0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9" fillId="2" borderId="12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0" fontId="15" fillId="0" borderId="13" xfId="0" applyFont="1" applyBorder="1"/>
    <xf numFmtId="0" fontId="13" fillId="0" borderId="10" xfId="0" applyFont="1" applyBorder="1"/>
    <xf numFmtId="0" fontId="13" fillId="0" borderId="12" xfId="0" applyFont="1" applyBorder="1"/>
    <xf numFmtId="0" fontId="15" fillId="0" borderId="10" xfId="0" applyFont="1" applyBorder="1" applyAlignment="1">
      <alignment horizont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/>
    </xf>
    <xf numFmtId="0" fontId="16" fillId="0" borderId="12" xfId="0" applyFont="1" applyBorder="1"/>
    <xf numFmtId="0" fontId="16" fillId="0" borderId="12" xfId="0" applyFont="1" applyFill="1" applyBorder="1"/>
    <xf numFmtId="0" fontId="21" fillId="2" borderId="12" xfId="0" applyFont="1" applyFill="1" applyBorder="1" applyAlignment="1">
      <alignment horizontal="center"/>
    </xf>
    <xf numFmtId="0" fontId="13" fillId="0" borderId="12" xfId="0" applyFont="1" applyFill="1" applyBorder="1"/>
    <xf numFmtId="0" fontId="15" fillId="0" borderId="12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5" fillId="4" borderId="12" xfId="0" applyFont="1" applyFill="1" applyBorder="1"/>
    <xf numFmtId="0" fontId="14" fillId="0" borderId="0" xfId="0" applyFont="1" applyFill="1" applyBorder="1"/>
    <xf numFmtId="0" fontId="16" fillId="4" borderId="12" xfId="0" applyFont="1" applyFill="1" applyBorder="1" applyAlignment="1">
      <alignment horizontal="center"/>
    </xf>
    <xf numFmtId="0" fontId="16" fillId="0" borderId="14" xfId="0" applyFont="1" applyBorder="1"/>
    <xf numFmtId="0" fontId="22" fillId="0" borderId="12" xfId="0" applyFont="1" applyBorder="1"/>
    <xf numFmtId="0" fontId="23" fillId="0" borderId="12" xfId="0" applyFont="1" applyBorder="1"/>
    <xf numFmtId="0" fontId="15" fillId="7" borderId="10" xfId="0" applyFont="1" applyFill="1" applyBorder="1" applyAlignment="1">
      <alignment horizontal="center"/>
    </xf>
    <xf numFmtId="0" fontId="16" fillId="0" borderId="12" xfId="0" applyFont="1" applyBorder="1" applyAlignment="1">
      <alignment horizontal="left" vertical="center"/>
    </xf>
    <xf numFmtId="0" fontId="15" fillId="0" borderId="0" xfId="0" applyFont="1" applyBorder="1" applyAlignment="1">
      <alignment horizontal="center"/>
    </xf>
    <xf numFmtId="0" fontId="21" fillId="2" borderId="0" xfId="0" applyFont="1" applyFill="1" applyBorder="1" applyAlignment="1">
      <alignment horizontal="center"/>
    </xf>
  </cellXfs>
  <cellStyles count="3">
    <cellStyle name="Euro" xfId="2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0</xdr:row>
      <xdr:rowOff>104775</xdr:rowOff>
    </xdr:from>
    <xdr:to>
      <xdr:col>1</xdr:col>
      <xdr:colOff>1228725</xdr:colOff>
      <xdr:row>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104775"/>
          <a:ext cx="7429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352424</xdr:colOff>
      <xdr:row>3</xdr:row>
      <xdr:rowOff>85725</xdr:rowOff>
    </xdr:from>
    <xdr:to>
      <xdr:col>1</xdr:col>
      <xdr:colOff>1828800</xdr:colOff>
      <xdr:row>6</xdr:row>
      <xdr:rowOff>123826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2424" y="781050"/>
          <a:ext cx="1990726" cy="657226"/>
        </a:xfrm>
        <a:prstGeom prst="rect">
          <a:avLst/>
        </a:prstGeom>
      </xdr:spPr>
      <xdr:txBody>
        <a:bodyPr wrap="none" fromWordArt="1">
          <a:prstTxWarp prst="textCanDown">
            <a:avLst>
              <a:gd name="adj" fmla="val 33333"/>
            </a:avLst>
          </a:prstTxWarp>
        </a:bodyPr>
        <a:lstStyle/>
        <a:p>
          <a:pPr algn="ctr" rtl="0"/>
          <a:r>
            <a:rPr lang="es-E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imes New Roman"/>
              <a:cs typeface="Times New Roman"/>
            </a:rPr>
            <a:t>MOTO CLUB KABRAS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Concurrencia">
      <a:maj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ajorFont>
      <a:min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view="pageLayout" zoomScale="70" zoomScaleNormal="85" zoomScaleSheetLayoutView="70" zoomScalePageLayoutView="70" workbookViewId="0">
      <selection activeCell="B15" sqref="B15"/>
    </sheetView>
  </sheetViews>
  <sheetFormatPr baseColWidth="10" defaultRowHeight="14.25" x14ac:dyDescent="0.2"/>
  <cols>
    <col min="1" max="1" width="5.77734375" customWidth="1"/>
    <col min="2" max="2" width="29.77734375" customWidth="1"/>
    <col min="3" max="3" width="3.77734375" customWidth="1"/>
    <col min="4" max="4" width="8.109375" style="30" customWidth="1"/>
    <col min="5" max="5" width="7.6640625" customWidth="1"/>
    <col min="6" max="6" width="7.44140625" customWidth="1"/>
    <col min="7" max="7" width="7.5546875" customWidth="1"/>
    <col min="8" max="8" width="7.77734375" customWidth="1"/>
    <col min="9" max="9" width="9.109375" customWidth="1"/>
    <col min="10" max="10" width="4.33203125" customWidth="1"/>
    <col min="11" max="11" width="4.109375" customWidth="1"/>
    <col min="12" max="12" width="4.88671875" customWidth="1"/>
    <col min="13" max="13" width="3.88671875" customWidth="1"/>
    <col min="14" max="14" width="4.21875" customWidth="1"/>
  </cols>
  <sheetData>
    <row r="1" spans="1:14" ht="13.9" x14ac:dyDescent="0.25">
      <c r="A1" s="1"/>
      <c r="B1" s="1"/>
      <c r="C1" s="1"/>
      <c r="D1" s="32"/>
      <c r="E1" s="1"/>
      <c r="F1" s="1"/>
      <c r="G1" s="1"/>
      <c r="H1" s="1"/>
      <c r="I1" s="1"/>
      <c r="J1" s="2"/>
      <c r="K1" s="2"/>
      <c r="L1" s="2"/>
      <c r="M1" s="2"/>
      <c r="N1" s="1"/>
    </row>
    <row r="2" spans="1:14" ht="21" x14ac:dyDescent="0.4">
      <c r="A2" s="1"/>
      <c r="B2" s="1"/>
      <c r="C2" s="1"/>
      <c r="D2" s="62" t="s">
        <v>39</v>
      </c>
      <c r="F2" s="6"/>
      <c r="G2" s="2"/>
      <c r="H2" s="7"/>
      <c r="I2" s="7"/>
      <c r="J2" s="3"/>
      <c r="K2" s="4"/>
      <c r="L2" s="3"/>
      <c r="M2" s="5"/>
      <c r="N2" s="1"/>
    </row>
    <row r="3" spans="1:14" ht="20.45" x14ac:dyDescent="0.35">
      <c r="A3" s="1"/>
      <c r="B3" s="8"/>
      <c r="C3" s="9"/>
      <c r="D3" s="63" t="s">
        <v>35</v>
      </c>
      <c r="E3" s="13"/>
      <c r="F3" s="14"/>
      <c r="G3" s="13"/>
      <c r="H3" s="13"/>
      <c r="I3" s="1"/>
      <c r="J3" s="10"/>
      <c r="K3" s="10"/>
      <c r="L3" s="10"/>
      <c r="M3" s="11"/>
      <c r="N3" s="12"/>
    </row>
    <row r="4" spans="1:14" ht="13.9" x14ac:dyDescent="0.25">
      <c r="A4" s="15"/>
      <c r="B4" s="15"/>
      <c r="C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21" x14ac:dyDescent="0.4">
      <c r="A5" s="15"/>
      <c r="B5" s="15"/>
      <c r="C5" s="15"/>
      <c r="D5" s="31" t="s">
        <v>40</v>
      </c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ht="13.9" x14ac:dyDescent="0.25">
      <c r="A6" s="15"/>
      <c r="B6" s="15"/>
      <c r="C6" s="15"/>
      <c r="D6" s="32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4.45" thickBot="1" x14ac:dyDescent="0.3">
      <c r="A7" s="15"/>
      <c r="B7" s="15"/>
      <c r="C7" s="15"/>
      <c r="D7" s="37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x14ac:dyDescent="0.2">
      <c r="A8" s="16"/>
      <c r="B8" s="17"/>
      <c r="C8" s="18" t="s">
        <v>17</v>
      </c>
      <c r="D8" s="33" t="s">
        <v>0</v>
      </c>
      <c r="E8" s="22" t="s">
        <v>2</v>
      </c>
      <c r="F8" s="20" t="s">
        <v>3</v>
      </c>
      <c r="G8" s="22" t="s">
        <v>4</v>
      </c>
      <c r="H8" s="22"/>
      <c r="I8" s="23"/>
      <c r="J8" s="19"/>
      <c r="K8" s="20"/>
      <c r="L8" s="20" t="s">
        <v>1</v>
      </c>
      <c r="M8" s="20"/>
      <c r="N8" s="21"/>
    </row>
    <row r="9" spans="1:14" ht="18" thickBot="1" x14ac:dyDescent="0.35">
      <c r="A9" s="29" t="s">
        <v>26</v>
      </c>
      <c r="B9" s="58" t="s">
        <v>28</v>
      </c>
      <c r="C9" s="24" t="s">
        <v>18</v>
      </c>
      <c r="D9" s="36" t="s">
        <v>6</v>
      </c>
      <c r="E9" s="28" t="s">
        <v>7</v>
      </c>
      <c r="F9" s="26" t="s">
        <v>7</v>
      </c>
      <c r="G9" s="29" t="s">
        <v>7</v>
      </c>
      <c r="H9" s="28" t="s">
        <v>38</v>
      </c>
      <c r="I9" s="28" t="s">
        <v>8</v>
      </c>
      <c r="J9" s="25">
        <v>0</v>
      </c>
      <c r="K9" s="26">
        <v>1</v>
      </c>
      <c r="L9" s="26">
        <v>2</v>
      </c>
      <c r="M9" s="26">
        <v>3</v>
      </c>
      <c r="N9" s="27">
        <v>5</v>
      </c>
    </row>
    <row r="10" spans="1:14" ht="21" customHeight="1" x14ac:dyDescent="0.25">
      <c r="A10" s="43" t="s">
        <v>9</v>
      </c>
      <c r="B10" s="59" t="s">
        <v>68</v>
      </c>
      <c r="C10" s="61">
        <v>1</v>
      </c>
      <c r="D10" s="53" t="s">
        <v>11</v>
      </c>
      <c r="E10" s="43">
        <v>0</v>
      </c>
      <c r="F10" s="43">
        <v>1</v>
      </c>
      <c r="G10" s="43">
        <v>5</v>
      </c>
      <c r="H10" s="43">
        <v>0</v>
      </c>
      <c r="I10" s="43">
        <f>SUM(E10:H10)</f>
        <v>6</v>
      </c>
      <c r="J10" s="43"/>
      <c r="K10" s="43"/>
      <c r="L10" s="43"/>
      <c r="M10" s="43"/>
      <c r="N10" s="43"/>
    </row>
    <row r="11" spans="1:14" ht="21" customHeight="1" x14ac:dyDescent="0.25">
      <c r="A11" s="43" t="s">
        <v>10</v>
      </c>
      <c r="B11" s="59" t="s">
        <v>57</v>
      </c>
      <c r="C11" s="43">
        <v>4</v>
      </c>
      <c r="D11" s="52" t="s">
        <v>11</v>
      </c>
      <c r="E11" s="43">
        <v>20</v>
      </c>
      <c r="F11" s="43">
        <v>11</v>
      </c>
      <c r="G11" s="43">
        <v>7</v>
      </c>
      <c r="H11" s="43">
        <v>0</v>
      </c>
      <c r="I11" s="43">
        <f>SUM(E11:H11)</f>
        <v>38</v>
      </c>
      <c r="J11" s="43"/>
      <c r="K11" s="43"/>
      <c r="L11" s="43"/>
      <c r="M11" s="43"/>
      <c r="N11" s="43"/>
    </row>
    <row r="12" spans="1:14" ht="21" customHeight="1" x14ac:dyDescent="0.25">
      <c r="A12" s="43" t="s">
        <v>4</v>
      </c>
      <c r="B12" s="59" t="s">
        <v>58</v>
      </c>
      <c r="C12" s="43">
        <v>2</v>
      </c>
      <c r="D12" s="52" t="s">
        <v>11</v>
      </c>
      <c r="E12" s="43">
        <v>17</v>
      </c>
      <c r="F12" s="43">
        <v>24</v>
      </c>
      <c r="G12" s="43">
        <v>26</v>
      </c>
      <c r="H12" s="43">
        <v>0</v>
      </c>
      <c r="I12" s="43">
        <f>SUM(E12:H12)</f>
        <v>67</v>
      </c>
      <c r="J12" s="43"/>
      <c r="K12" s="43"/>
      <c r="L12" s="43"/>
      <c r="M12" s="43"/>
      <c r="N12" s="43"/>
    </row>
    <row r="13" spans="1:14" ht="13.9" x14ac:dyDescent="0.25">
      <c r="A13" s="34"/>
      <c r="B13" s="34"/>
      <c r="C13" s="34"/>
      <c r="D13" s="35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 ht="13.9" x14ac:dyDescent="0.25">
      <c r="A14" s="34"/>
      <c r="B14" s="34"/>
      <c r="C14" s="34"/>
      <c r="D14" s="35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14" ht="13.9" x14ac:dyDescent="0.25">
      <c r="A15" s="34"/>
      <c r="B15" s="34"/>
      <c r="C15" s="34"/>
      <c r="D15" s="35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4" ht="13.9" x14ac:dyDescent="0.25">
      <c r="A16" s="34"/>
      <c r="B16" s="34"/>
      <c r="C16" s="34"/>
      <c r="D16" s="35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ht="13.9" x14ac:dyDescent="0.25">
      <c r="A17" s="34"/>
      <c r="B17" s="34"/>
      <c r="C17" s="34"/>
      <c r="D17" s="35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ht="13.9" x14ac:dyDescent="0.25">
      <c r="A18" s="34"/>
      <c r="B18" s="34"/>
      <c r="C18" s="34"/>
      <c r="D18" s="35"/>
      <c r="E18" s="34"/>
      <c r="F18" s="34"/>
      <c r="G18" s="34"/>
      <c r="H18" s="34"/>
      <c r="I18" s="34"/>
      <c r="J18" s="34"/>
      <c r="K18" s="34"/>
      <c r="L18" s="34"/>
      <c r="M18" s="34"/>
      <c r="N18" s="34"/>
    </row>
  </sheetData>
  <sortState ref="A11:I12">
    <sortCondition ref="I11:I12"/>
  </sortState>
  <pageMargins left="0.7" right="0.7" top="0.75" bottom="0.75" header="0.3" footer="0.3"/>
  <pageSetup paperSize="9" scale="93" orientation="landscape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view="pageLayout" zoomScale="70" zoomScaleNormal="85" zoomScaleSheetLayoutView="70" zoomScalePageLayoutView="70" workbookViewId="0">
      <selection activeCell="D1" sqref="D1"/>
    </sheetView>
  </sheetViews>
  <sheetFormatPr baseColWidth="10" defaultRowHeight="14.25" x14ac:dyDescent="0.2"/>
  <cols>
    <col min="1" max="1" width="5.77734375" customWidth="1"/>
    <col min="2" max="2" width="37.33203125" customWidth="1"/>
    <col min="3" max="3" width="4.44140625" customWidth="1"/>
    <col min="4" max="4" width="8.109375" style="30" customWidth="1"/>
    <col min="5" max="5" width="6.44140625" customWidth="1"/>
    <col min="6" max="6" width="6.5546875" customWidth="1"/>
    <col min="7" max="7" width="6.44140625" customWidth="1"/>
    <col min="8" max="8" width="6.5546875" customWidth="1"/>
    <col min="9" max="9" width="9.109375" customWidth="1"/>
    <col min="10" max="10" width="4.33203125" customWidth="1"/>
    <col min="11" max="12" width="4.109375" customWidth="1"/>
    <col min="13" max="13" width="3.88671875" customWidth="1"/>
    <col min="14" max="14" width="4.21875" customWidth="1"/>
  </cols>
  <sheetData>
    <row r="1" spans="1:14" x14ac:dyDescent="0.2">
      <c r="A1" s="16"/>
      <c r="B1" s="17"/>
      <c r="C1" s="18" t="s">
        <v>17</v>
      </c>
      <c r="D1" s="38" t="s">
        <v>95</v>
      </c>
      <c r="E1" s="22" t="s">
        <v>2</v>
      </c>
      <c r="F1" s="20" t="s">
        <v>3</v>
      </c>
      <c r="G1" s="22" t="s">
        <v>4</v>
      </c>
      <c r="H1" s="22" t="s">
        <v>24</v>
      </c>
      <c r="I1" s="23"/>
      <c r="J1" s="19"/>
      <c r="K1" s="20"/>
      <c r="L1" s="20" t="s">
        <v>1</v>
      </c>
      <c r="M1" s="20"/>
      <c r="N1" s="21"/>
    </row>
    <row r="2" spans="1:14" ht="18" thickBot="1" x14ac:dyDescent="0.35">
      <c r="A2" s="29" t="s">
        <v>26</v>
      </c>
      <c r="B2" s="40" t="s">
        <v>28</v>
      </c>
      <c r="C2" s="24" t="s">
        <v>18</v>
      </c>
      <c r="D2" s="36" t="s">
        <v>6</v>
      </c>
      <c r="E2" s="28" t="s">
        <v>7</v>
      </c>
      <c r="F2" s="26" t="s">
        <v>7</v>
      </c>
      <c r="G2" s="29" t="s">
        <v>7</v>
      </c>
      <c r="H2" s="28" t="s">
        <v>5</v>
      </c>
      <c r="I2" s="28" t="s">
        <v>8</v>
      </c>
      <c r="J2" s="25">
        <v>0</v>
      </c>
      <c r="K2" s="26">
        <v>1</v>
      </c>
      <c r="L2" s="26">
        <v>2</v>
      </c>
      <c r="M2" s="26">
        <v>3</v>
      </c>
      <c r="N2" s="27">
        <v>5</v>
      </c>
    </row>
    <row r="3" spans="1:14" ht="21.75" customHeight="1" x14ac:dyDescent="0.25">
      <c r="A3" s="45" t="s">
        <v>9</v>
      </c>
      <c r="B3" s="75" t="s">
        <v>70</v>
      </c>
      <c r="C3" s="43">
        <v>16</v>
      </c>
      <c r="D3" s="57" t="s">
        <v>13</v>
      </c>
      <c r="E3" s="43">
        <v>3</v>
      </c>
      <c r="F3" s="43">
        <v>3</v>
      </c>
      <c r="G3" s="43">
        <v>3</v>
      </c>
      <c r="H3" s="43">
        <v>0</v>
      </c>
      <c r="I3" s="43">
        <f t="shared" ref="I3:I13" si="0">SUM(E3:H3)</f>
        <v>9</v>
      </c>
      <c r="J3" s="44"/>
      <c r="K3" s="44"/>
      <c r="L3" s="44"/>
      <c r="M3" s="44"/>
      <c r="N3" s="44"/>
    </row>
    <row r="4" spans="1:14" ht="21.75" customHeight="1" x14ac:dyDescent="0.25">
      <c r="A4" s="45" t="s">
        <v>10</v>
      </c>
      <c r="B4" s="75" t="s">
        <v>56</v>
      </c>
      <c r="C4" s="43">
        <v>14</v>
      </c>
      <c r="D4" s="57" t="s">
        <v>13</v>
      </c>
      <c r="E4" s="43">
        <v>17</v>
      </c>
      <c r="F4" s="43">
        <v>1</v>
      </c>
      <c r="G4" s="43">
        <v>1</v>
      </c>
      <c r="H4" s="43">
        <v>0</v>
      </c>
      <c r="I4" s="43">
        <f t="shared" si="0"/>
        <v>19</v>
      </c>
      <c r="J4" s="44"/>
      <c r="K4" s="44"/>
      <c r="L4" s="44"/>
      <c r="M4" s="44"/>
      <c r="N4" s="44"/>
    </row>
    <row r="5" spans="1:14" ht="21.75" customHeight="1" x14ac:dyDescent="0.25">
      <c r="A5" s="45" t="s">
        <v>4</v>
      </c>
      <c r="B5" s="75" t="s">
        <v>69</v>
      </c>
      <c r="C5" s="43">
        <v>15</v>
      </c>
      <c r="D5" s="57" t="s">
        <v>13</v>
      </c>
      <c r="E5" s="43">
        <v>8</v>
      </c>
      <c r="F5" s="43">
        <v>7</v>
      </c>
      <c r="G5" s="43">
        <v>7</v>
      </c>
      <c r="H5" s="43">
        <v>0</v>
      </c>
      <c r="I5" s="43">
        <f t="shared" si="0"/>
        <v>22</v>
      </c>
      <c r="J5" s="44"/>
      <c r="K5" s="44"/>
      <c r="L5" s="44"/>
      <c r="M5" s="44"/>
      <c r="N5" s="44"/>
    </row>
    <row r="6" spans="1:14" ht="21.75" customHeight="1" x14ac:dyDescent="0.25">
      <c r="A6" s="45" t="s">
        <v>14</v>
      </c>
      <c r="B6" s="75" t="s">
        <v>55</v>
      </c>
      <c r="C6" s="43">
        <v>18</v>
      </c>
      <c r="D6" s="57" t="s">
        <v>13</v>
      </c>
      <c r="E6" s="43">
        <v>11</v>
      </c>
      <c r="F6" s="43">
        <v>11</v>
      </c>
      <c r="G6" s="43">
        <v>9</v>
      </c>
      <c r="H6" s="43">
        <v>0</v>
      </c>
      <c r="I6" s="43">
        <f t="shared" si="0"/>
        <v>31</v>
      </c>
      <c r="J6" s="44"/>
      <c r="K6" s="44"/>
      <c r="L6" s="44"/>
      <c r="M6" s="44"/>
      <c r="N6" s="44"/>
    </row>
    <row r="7" spans="1:14" ht="21.75" customHeight="1" x14ac:dyDescent="0.25">
      <c r="A7" s="45" t="s">
        <v>15</v>
      </c>
      <c r="B7" s="75" t="s">
        <v>52</v>
      </c>
      <c r="C7" s="43">
        <v>13</v>
      </c>
      <c r="D7" s="57" t="s">
        <v>13</v>
      </c>
      <c r="E7" s="43">
        <v>14</v>
      </c>
      <c r="F7" s="43">
        <v>10</v>
      </c>
      <c r="G7" s="43">
        <v>9</v>
      </c>
      <c r="H7" s="43">
        <v>0</v>
      </c>
      <c r="I7" s="43">
        <f t="shared" si="0"/>
        <v>33</v>
      </c>
      <c r="J7" s="44"/>
      <c r="K7" s="44"/>
      <c r="L7" s="44"/>
      <c r="M7" s="44"/>
      <c r="N7" s="44"/>
    </row>
    <row r="8" spans="1:14" ht="21.75" customHeight="1" x14ac:dyDescent="0.25">
      <c r="A8" s="45" t="s">
        <v>16</v>
      </c>
      <c r="B8" s="75" t="s">
        <v>71</v>
      </c>
      <c r="C8" s="43">
        <v>20</v>
      </c>
      <c r="D8" s="57" t="s">
        <v>13</v>
      </c>
      <c r="E8" s="43">
        <v>21</v>
      </c>
      <c r="F8" s="43">
        <v>18</v>
      </c>
      <c r="G8" s="43">
        <v>15</v>
      </c>
      <c r="H8" s="43">
        <v>0</v>
      </c>
      <c r="I8" s="43">
        <f t="shared" si="0"/>
        <v>54</v>
      </c>
      <c r="J8" s="43">
        <v>2</v>
      </c>
      <c r="K8" s="44"/>
      <c r="L8" s="44"/>
      <c r="M8" s="44"/>
      <c r="N8" s="44"/>
    </row>
    <row r="9" spans="1:14" ht="21.75" customHeight="1" x14ac:dyDescent="0.25">
      <c r="A9" s="45" t="s">
        <v>19</v>
      </c>
      <c r="B9" s="75" t="s">
        <v>59</v>
      </c>
      <c r="C9" s="43">
        <v>21</v>
      </c>
      <c r="D9" s="57" t="s">
        <v>13</v>
      </c>
      <c r="E9" s="43">
        <v>21</v>
      </c>
      <c r="F9" s="43">
        <v>18</v>
      </c>
      <c r="G9" s="43">
        <v>15</v>
      </c>
      <c r="H9" s="43">
        <v>0</v>
      </c>
      <c r="I9" s="43">
        <f t="shared" si="0"/>
        <v>54</v>
      </c>
      <c r="J9" s="43">
        <v>1</v>
      </c>
      <c r="K9" s="44"/>
      <c r="L9" s="44"/>
      <c r="M9" s="44"/>
      <c r="N9" s="44"/>
    </row>
    <row r="10" spans="1:14" ht="21.75" customHeight="1" x14ac:dyDescent="0.25">
      <c r="A10" s="45" t="s">
        <v>20</v>
      </c>
      <c r="B10" s="75" t="s">
        <v>90</v>
      </c>
      <c r="C10" s="43">
        <v>23</v>
      </c>
      <c r="D10" s="57" t="s">
        <v>13</v>
      </c>
      <c r="E10" s="43">
        <v>17</v>
      </c>
      <c r="F10" s="43">
        <v>21</v>
      </c>
      <c r="G10" s="43">
        <v>17</v>
      </c>
      <c r="H10" s="43">
        <v>0</v>
      </c>
      <c r="I10" s="43">
        <f t="shared" si="0"/>
        <v>55</v>
      </c>
      <c r="J10" s="44"/>
      <c r="K10" s="44"/>
      <c r="L10" s="44"/>
      <c r="M10" s="44"/>
      <c r="N10" s="44"/>
    </row>
    <row r="11" spans="1:14" ht="21.75" customHeight="1" x14ac:dyDescent="0.25">
      <c r="A11" s="45" t="s">
        <v>21</v>
      </c>
      <c r="B11" s="75" t="s">
        <v>54</v>
      </c>
      <c r="C11" s="43">
        <v>19</v>
      </c>
      <c r="D11" s="57" t="s">
        <v>13</v>
      </c>
      <c r="E11" s="43">
        <v>27</v>
      </c>
      <c r="F11" s="43">
        <v>16</v>
      </c>
      <c r="G11" s="43">
        <v>18</v>
      </c>
      <c r="H11" s="43">
        <v>0</v>
      </c>
      <c r="I11" s="43">
        <f t="shared" si="0"/>
        <v>61</v>
      </c>
      <c r="J11" s="44"/>
      <c r="K11" s="44"/>
      <c r="L11" s="44"/>
      <c r="M11" s="44"/>
      <c r="N11" s="44"/>
    </row>
    <row r="12" spans="1:14" ht="21.75" customHeight="1" x14ac:dyDescent="0.25">
      <c r="A12" s="45" t="s">
        <v>23</v>
      </c>
      <c r="B12" s="75" t="s">
        <v>89</v>
      </c>
      <c r="C12" s="43">
        <v>22</v>
      </c>
      <c r="D12" s="57" t="s">
        <v>13</v>
      </c>
      <c r="E12" s="43">
        <v>25</v>
      </c>
      <c r="F12" s="43">
        <v>26</v>
      </c>
      <c r="G12" s="43">
        <v>24</v>
      </c>
      <c r="H12" s="43">
        <v>0</v>
      </c>
      <c r="I12" s="43">
        <f t="shared" si="0"/>
        <v>75</v>
      </c>
      <c r="J12" s="45"/>
      <c r="K12" s="45"/>
      <c r="L12" s="45"/>
      <c r="M12" s="45"/>
      <c r="N12" s="45"/>
    </row>
    <row r="13" spans="1:14" ht="21.75" customHeight="1" x14ac:dyDescent="0.25">
      <c r="A13" s="45" t="s">
        <v>29</v>
      </c>
      <c r="B13" s="75" t="s">
        <v>53</v>
      </c>
      <c r="C13" s="43">
        <v>17</v>
      </c>
      <c r="D13" s="57" t="s">
        <v>13</v>
      </c>
      <c r="E13" s="43">
        <v>31</v>
      </c>
      <c r="F13" s="43">
        <v>30</v>
      </c>
      <c r="G13" s="43">
        <v>25</v>
      </c>
      <c r="H13" s="43">
        <v>0</v>
      </c>
      <c r="I13" s="43">
        <f t="shared" si="0"/>
        <v>86</v>
      </c>
      <c r="J13" s="45"/>
      <c r="K13" s="45"/>
      <c r="L13" s="45"/>
      <c r="M13" s="45"/>
      <c r="N13" s="45"/>
    </row>
  </sheetData>
  <sortState ref="B3:I13">
    <sortCondition ref="I3:I13"/>
  </sortState>
  <pageMargins left="0.7" right="0.7" top="0.75" bottom="0.75" header="0.3" footer="0.3"/>
  <pageSetup paperSize="9" scale="93" orientation="landscape" horizontalDpi="4294967292" r:id="rId1"/>
  <headerFooter>
    <oddHeader>&amp;C&amp;"-,Negrita"&amp;20MUNIAIN DE LA SOLANA, 23 SEPTIEMBRE 2018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view="pageLayout" zoomScale="70" zoomScaleNormal="85" zoomScaleSheetLayoutView="70" zoomScalePageLayoutView="70" workbookViewId="0">
      <selection activeCell="I7" sqref="I7"/>
    </sheetView>
  </sheetViews>
  <sheetFormatPr baseColWidth="10" defaultRowHeight="14.25" x14ac:dyDescent="0.2"/>
  <cols>
    <col min="1" max="1" width="5.77734375" customWidth="1"/>
    <col min="2" max="2" width="37.109375" customWidth="1"/>
    <col min="3" max="3" width="4.44140625" customWidth="1"/>
    <col min="4" max="4" width="8.109375" style="30" customWidth="1"/>
    <col min="5" max="5" width="6.44140625" customWidth="1"/>
    <col min="6" max="6" width="6.33203125" customWidth="1"/>
    <col min="7" max="7" width="6.44140625" customWidth="1"/>
    <col min="8" max="8" width="7.77734375" customWidth="1"/>
    <col min="9" max="9" width="9.109375" customWidth="1"/>
    <col min="10" max="10" width="4.33203125" customWidth="1"/>
    <col min="11" max="11" width="4.109375" customWidth="1"/>
    <col min="12" max="13" width="3.88671875" customWidth="1"/>
    <col min="14" max="14" width="4.21875" customWidth="1"/>
  </cols>
  <sheetData>
    <row r="1" spans="1:14" x14ac:dyDescent="0.2">
      <c r="A1" s="16"/>
      <c r="B1" s="17"/>
      <c r="C1" s="18" t="s">
        <v>17</v>
      </c>
      <c r="D1" s="38" t="s">
        <v>95</v>
      </c>
      <c r="E1" s="22" t="s">
        <v>2</v>
      </c>
      <c r="F1" s="20" t="s">
        <v>3</v>
      </c>
      <c r="G1" s="22" t="s">
        <v>4</v>
      </c>
      <c r="H1" s="22" t="s">
        <v>24</v>
      </c>
      <c r="I1" s="23"/>
      <c r="J1" s="19"/>
      <c r="K1" s="20"/>
      <c r="L1" s="20" t="s">
        <v>1</v>
      </c>
      <c r="M1" s="20"/>
      <c r="N1" s="21"/>
    </row>
    <row r="2" spans="1:14" ht="18" thickBot="1" x14ac:dyDescent="0.35">
      <c r="A2" s="29" t="s">
        <v>26</v>
      </c>
      <c r="B2" s="40" t="s">
        <v>28</v>
      </c>
      <c r="C2" s="24" t="s">
        <v>18</v>
      </c>
      <c r="D2" s="36" t="s">
        <v>6</v>
      </c>
      <c r="E2" s="28" t="s">
        <v>7</v>
      </c>
      <c r="F2" s="26" t="s">
        <v>7</v>
      </c>
      <c r="G2" s="29" t="s">
        <v>7</v>
      </c>
      <c r="H2" s="28" t="s">
        <v>5</v>
      </c>
      <c r="I2" s="28" t="s">
        <v>8</v>
      </c>
      <c r="J2" s="25">
        <v>0</v>
      </c>
      <c r="K2" s="26">
        <v>1</v>
      </c>
      <c r="L2" s="26">
        <v>2</v>
      </c>
      <c r="M2" s="26">
        <v>3</v>
      </c>
      <c r="N2" s="27">
        <v>5</v>
      </c>
    </row>
    <row r="3" spans="1:14" ht="21" customHeight="1" x14ac:dyDescent="0.25">
      <c r="A3" s="45" t="s">
        <v>9</v>
      </c>
      <c r="B3" s="64" t="s">
        <v>61</v>
      </c>
      <c r="C3" s="43">
        <v>35</v>
      </c>
      <c r="D3" s="56" t="s">
        <v>22</v>
      </c>
      <c r="E3" s="43">
        <v>3</v>
      </c>
      <c r="F3" s="43">
        <v>2</v>
      </c>
      <c r="G3" s="43">
        <v>2</v>
      </c>
      <c r="H3" s="43">
        <v>0</v>
      </c>
      <c r="I3" s="43">
        <f t="shared" ref="I3:I15" si="0">SUM(E3:H3)</f>
        <v>7</v>
      </c>
      <c r="J3" s="43"/>
      <c r="K3" s="45"/>
      <c r="L3" s="45"/>
      <c r="M3" s="45"/>
      <c r="N3" s="45"/>
    </row>
    <row r="4" spans="1:14" ht="21" customHeight="1" x14ac:dyDescent="0.25">
      <c r="A4" s="45" t="s">
        <v>10</v>
      </c>
      <c r="B4" s="64" t="s">
        <v>75</v>
      </c>
      <c r="C4" s="61">
        <v>41</v>
      </c>
      <c r="D4" s="56" t="s">
        <v>22</v>
      </c>
      <c r="E4" s="43">
        <v>7</v>
      </c>
      <c r="F4" s="43">
        <v>4</v>
      </c>
      <c r="G4" s="43">
        <v>2</v>
      </c>
      <c r="H4" s="43">
        <v>0</v>
      </c>
      <c r="I4" s="43">
        <f t="shared" si="0"/>
        <v>13</v>
      </c>
      <c r="J4" s="43"/>
      <c r="K4" s="45"/>
      <c r="L4" s="45"/>
      <c r="M4" s="45"/>
      <c r="N4" s="45"/>
    </row>
    <row r="5" spans="1:14" ht="21" customHeight="1" x14ac:dyDescent="0.25">
      <c r="A5" s="45" t="s">
        <v>4</v>
      </c>
      <c r="B5" s="64" t="s">
        <v>76</v>
      </c>
      <c r="C5" s="43">
        <v>40</v>
      </c>
      <c r="D5" s="56" t="s">
        <v>22</v>
      </c>
      <c r="E5" s="43">
        <v>3</v>
      </c>
      <c r="F5" s="43">
        <v>5</v>
      </c>
      <c r="G5" s="43">
        <v>6</v>
      </c>
      <c r="H5" s="43">
        <v>0</v>
      </c>
      <c r="I5" s="43">
        <f t="shared" si="0"/>
        <v>14</v>
      </c>
      <c r="J5" s="43"/>
      <c r="K5" s="45"/>
      <c r="L5" s="45"/>
      <c r="M5" s="45"/>
      <c r="N5" s="45"/>
    </row>
    <row r="6" spans="1:14" ht="21" customHeight="1" x14ac:dyDescent="0.25">
      <c r="A6" s="45" t="s">
        <v>14</v>
      </c>
      <c r="B6" s="64" t="s">
        <v>74</v>
      </c>
      <c r="C6" s="61">
        <v>45</v>
      </c>
      <c r="D6" s="56" t="s">
        <v>22</v>
      </c>
      <c r="E6" s="43">
        <v>7</v>
      </c>
      <c r="F6" s="43">
        <v>5</v>
      </c>
      <c r="G6" s="43">
        <v>3</v>
      </c>
      <c r="H6" s="43">
        <v>0</v>
      </c>
      <c r="I6" s="43">
        <f t="shared" si="0"/>
        <v>15</v>
      </c>
      <c r="J6" s="43"/>
      <c r="K6" s="45"/>
      <c r="L6" s="45"/>
      <c r="M6" s="45"/>
      <c r="N6" s="45"/>
    </row>
    <row r="7" spans="1:14" ht="21" customHeight="1" x14ac:dyDescent="0.25">
      <c r="A7" s="45" t="s">
        <v>15</v>
      </c>
      <c r="B7" s="60" t="s">
        <v>73</v>
      </c>
      <c r="C7" s="43">
        <v>47</v>
      </c>
      <c r="D7" s="56" t="s">
        <v>22</v>
      </c>
      <c r="E7" s="43">
        <v>7</v>
      </c>
      <c r="F7" s="43">
        <v>5</v>
      </c>
      <c r="G7" s="43">
        <v>7</v>
      </c>
      <c r="H7" s="43">
        <v>0</v>
      </c>
      <c r="I7" s="43">
        <f t="shared" si="0"/>
        <v>19</v>
      </c>
      <c r="J7" s="43"/>
      <c r="K7" s="45"/>
      <c r="L7" s="45"/>
      <c r="M7" s="45"/>
      <c r="N7" s="45"/>
    </row>
    <row r="8" spans="1:14" ht="21" customHeight="1" x14ac:dyDescent="0.25">
      <c r="A8" s="45" t="s">
        <v>16</v>
      </c>
      <c r="B8" s="64" t="s">
        <v>60</v>
      </c>
      <c r="C8" s="61">
        <v>42</v>
      </c>
      <c r="D8" s="56" t="s">
        <v>22</v>
      </c>
      <c r="E8" s="43">
        <v>12</v>
      </c>
      <c r="F8" s="43">
        <v>5</v>
      </c>
      <c r="G8" s="43">
        <v>5</v>
      </c>
      <c r="H8" s="43">
        <v>0</v>
      </c>
      <c r="I8" s="43">
        <f t="shared" si="0"/>
        <v>22</v>
      </c>
      <c r="J8" s="43"/>
      <c r="K8" s="45"/>
      <c r="L8" s="45"/>
      <c r="M8" s="45"/>
      <c r="N8" s="45"/>
    </row>
    <row r="9" spans="1:14" ht="21" customHeight="1" x14ac:dyDescent="0.25">
      <c r="A9" s="45" t="s">
        <v>19</v>
      </c>
      <c r="B9" s="65" t="s">
        <v>46</v>
      </c>
      <c r="C9" s="43">
        <v>46</v>
      </c>
      <c r="D9" s="56" t="s">
        <v>22</v>
      </c>
      <c r="E9" s="43">
        <v>13</v>
      </c>
      <c r="F9" s="43">
        <v>11</v>
      </c>
      <c r="G9" s="43">
        <v>8</v>
      </c>
      <c r="H9" s="43">
        <v>0</v>
      </c>
      <c r="I9" s="43">
        <f t="shared" si="0"/>
        <v>32</v>
      </c>
      <c r="J9" s="43"/>
      <c r="K9" s="45"/>
      <c r="L9" s="45"/>
      <c r="M9" s="45"/>
      <c r="N9" s="45"/>
    </row>
    <row r="10" spans="1:14" ht="21" customHeight="1" x14ac:dyDescent="0.25">
      <c r="A10" s="45" t="s">
        <v>20</v>
      </c>
      <c r="B10" s="64" t="s">
        <v>63</v>
      </c>
      <c r="C10" s="61">
        <v>38</v>
      </c>
      <c r="D10" s="56" t="s">
        <v>22</v>
      </c>
      <c r="E10" s="43">
        <v>15</v>
      </c>
      <c r="F10" s="43">
        <v>8</v>
      </c>
      <c r="G10" s="43">
        <v>10</v>
      </c>
      <c r="H10" s="43">
        <v>0</v>
      </c>
      <c r="I10" s="43">
        <f t="shared" si="0"/>
        <v>33</v>
      </c>
      <c r="J10" s="43"/>
      <c r="K10" s="45"/>
      <c r="L10" s="45"/>
      <c r="M10" s="45"/>
      <c r="N10" s="45"/>
    </row>
    <row r="11" spans="1:14" ht="21" customHeight="1" x14ac:dyDescent="0.25">
      <c r="A11" s="45" t="s">
        <v>21</v>
      </c>
      <c r="B11" s="64" t="s">
        <v>93</v>
      </c>
      <c r="C11" s="43">
        <v>49</v>
      </c>
      <c r="D11" s="56" t="s">
        <v>22</v>
      </c>
      <c r="E11" s="43">
        <v>21</v>
      </c>
      <c r="F11" s="43">
        <v>11</v>
      </c>
      <c r="G11" s="43">
        <v>13</v>
      </c>
      <c r="H11" s="43">
        <v>0</v>
      </c>
      <c r="I11" s="43">
        <f t="shared" si="0"/>
        <v>45</v>
      </c>
      <c r="J11" s="43"/>
      <c r="K11" s="45"/>
      <c r="L11" s="45"/>
      <c r="M11" s="45"/>
      <c r="N11" s="45"/>
    </row>
    <row r="12" spans="1:14" ht="21" customHeight="1" x14ac:dyDescent="0.25">
      <c r="A12" s="45" t="s">
        <v>23</v>
      </c>
      <c r="B12" s="60" t="s">
        <v>72</v>
      </c>
      <c r="C12" s="61">
        <v>39</v>
      </c>
      <c r="D12" s="56" t="s">
        <v>22</v>
      </c>
      <c r="E12" s="43">
        <v>23</v>
      </c>
      <c r="F12" s="43">
        <v>11</v>
      </c>
      <c r="G12" s="43">
        <v>15</v>
      </c>
      <c r="H12" s="43">
        <v>0</v>
      </c>
      <c r="I12" s="43">
        <f t="shared" si="0"/>
        <v>49</v>
      </c>
      <c r="J12" s="43"/>
      <c r="K12" s="45"/>
      <c r="L12" s="45"/>
      <c r="M12" s="45"/>
      <c r="N12" s="45"/>
    </row>
    <row r="13" spans="1:14" ht="21" customHeight="1" x14ac:dyDescent="0.25">
      <c r="A13" s="45" t="s">
        <v>29</v>
      </c>
      <c r="B13" s="60" t="s">
        <v>45</v>
      </c>
      <c r="C13" s="43">
        <v>48</v>
      </c>
      <c r="D13" s="56" t="s">
        <v>22</v>
      </c>
      <c r="E13" s="43">
        <v>19</v>
      </c>
      <c r="F13" s="43">
        <v>17</v>
      </c>
      <c r="G13" s="43">
        <v>15</v>
      </c>
      <c r="H13" s="43">
        <v>0</v>
      </c>
      <c r="I13" s="43">
        <f t="shared" si="0"/>
        <v>51</v>
      </c>
      <c r="J13" s="43"/>
      <c r="K13" s="45"/>
      <c r="L13" s="45"/>
      <c r="M13" s="45"/>
      <c r="N13" s="45"/>
    </row>
    <row r="14" spans="1:14" ht="21" customHeight="1" x14ac:dyDescent="0.25">
      <c r="A14" s="45" t="s">
        <v>30</v>
      </c>
      <c r="B14" s="64" t="s">
        <v>44</v>
      </c>
      <c r="C14" s="61">
        <v>44</v>
      </c>
      <c r="D14" s="56" t="s">
        <v>22</v>
      </c>
      <c r="E14" s="43">
        <v>18</v>
      </c>
      <c r="F14" s="43">
        <v>21</v>
      </c>
      <c r="G14" s="43">
        <v>13</v>
      </c>
      <c r="H14" s="43">
        <v>0</v>
      </c>
      <c r="I14" s="43">
        <f t="shared" si="0"/>
        <v>52</v>
      </c>
      <c r="J14" s="43"/>
      <c r="K14" s="45"/>
      <c r="L14" s="45"/>
      <c r="M14" s="45"/>
      <c r="N14" s="45"/>
    </row>
    <row r="15" spans="1:14" ht="21" customHeight="1" x14ac:dyDescent="0.25">
      <c r="A15" s="45" t="s">
        <v>31</v>
      </c>
      <c r="B15" s="60" t="s">
        <v>62</v>
      </c>
      <c r="C15" s="43">
        <v>37</v>
      </c>
      <c r="D15" s="56" t="s">
        <v>22</v>
      </c>
      <c r="E15" s="43">
        <v>20</v>
      </c>
      <c r="F15" s="43">
        <v>20</v>
      </c>
      <c r="G15" s="43">
        <v>16</v>
      </c>
      <c r="H15" s="43">
        <v>0</v>
      </c>
      <c r="I15" s="43">
        <f t="shared" si="0"/>
        <v>56</v>
      </c>
      <c r="J15" s="43"/>
      <c r="K15" s="45"/>
      <c r="L15" s="45"/>
      <c r="M15" s="45"/>
      <c r="N15" s="45"/>
    </row>
  </sheetData>
  <sortState ref="B3:I16">
    <sortCondition ref="I3:I16"/>
  </sortState>
  <pageMargins left="0.7" right="0.7" top="0.75" bottom="0.75" header="0.3" footer="0.3"/>
  <pageSetup paperSize="9" scale="93" orientation="landscape" horizontalDpi="4294967292" r:id="rId1"/>
  <headerFooter>
    <oddHeader>&amp;C&amp;"-,Negrita"&amp;20MUNIAIN DE LA SOLANA, 23 SEPTIEMBRE 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view="pageLayout" zoomScale="70" zoomScaleNormal="85" zoomScaleSheetLayoutView="70" zoomScalePageLayoutView="70" workbookViewId="0">
      <selection activeCell="D1" sqref="D1"/>
    </sheetView>
  </sheetViews>
  <sheetFormatPr baseColWidth="10" defaultRowHeight="14.25" x14ac:dyDescent="0.2"/>
  <cols>
    <col min="1" max="1" width="5.77734375" customWidth="1"/>
    <col min="2" max="2" width="37.88671875" customWidth="1"/>
    <col min="3" max="3" width="4.77734375" customWidth="1"/>
    <col min="4" max="4" width="8.109375" style="30" customWidth="1"/>
    <col min="5" max="5" width="6.109375" customWidth="1"/>
    <col min="6" max="6" width="6.6640625" customWidth="1"/>
    <col min="7" max="7" width="6.44140625" customWidth="1"/>
    <col min="8" max="8" width="7.77734375" customWidth="1"/>
    <col min="9" max="9" width="9.109375" customWidth="1"/>
    <col min="10" max="10" width="4.33203125" customWidth="1"/>
    <col min="11" max="11" width="4.109375" customWidth="1"/>
    <col min="12" max="12" width="4.44140625" customWidth="1"/>
    <col min="13" max="13" width="3.88671875" customWidth="1"/>
    <col min="14" max="14" width="4.21875" customWidth="1"/>
  </cols>
  <sheetData>
    <row r="1" spans="1:14" x14ac:dyDescent="0.2">
      <c r="A1" s="16"/>
      <c r="B1" s="17"/>
      <c r="C1" s="18" t="s">
        <v>17</v>
      </c>
      <c r="D1" s="38" t="s">
        <v>95</v>
      </c>
      <c r="E1" s="22" t="s">
        <v>2</v>
      </c>
      <c r="F1" s="20" t="s">
        <v>3</v>
      </c>
      <c r="G1" s="22" t="s">
        <v>4</v>
      </c>
      <c r="H1" s="22" t="s">
        <v>24</v>
      </c>
      <c r="I1" s="23"/>
      <c r="J1" s="19"/>
      <c r="K1" s="20"/>
      <c r="L1" s="20" t="s">
        <v>1</v>
      </c>
      <c r="M1" s="20"/>
      <c r="N1" s="21"/>
    </row>
    <row r="2" spans="1:14" ht="18" thickBot="1" x14ac:dyDescent="0.35">
      <c r="A2" s="29" t="s">
        <v>26</v>
      </c>
      <c r="B2" s="40" t="s">
        <v>28</v>
      </c>
      <c r="C2" s="24" t="s">
        <v>18</v>
      </c>
      <c r="D2" s="36" t="s">
        <v>6</v>
      </c>
      <c r="E2" s="28" t="s">
        <v>7</v>
      </c>
      <c r="F2" s="26" t="s">
        <v>7</v>
      </c>
      <c r="G2" s="29" t="s">
        <v>7</v>
      </c>
      <c r="H2" s="28" t="s">
        <v>5</v>
      </c>
      <c r="I2" s="28" t="s">
        <v>8</v>
      </c>
      <c r="J2" s="25">
        <v>0</v>
      </c>
      <c r="K2" s="26">
        <v>1</v>
      </c>
      <c r="L2" s="26">
        <v>2</v>
      </c>
      <c r="M2" s="26">
        <v>3</v>
      </c>
      <c r="N2" s="27">
        <v>5</v>
      </c>
    </row>
    <row r="3" spans="1:14" ht="21" customHeight="1" x14ac:dyDescent="0.25">
      <c r="A3" s="45" t="s">
        <v>9</v>
      </c>
      <c r="B3" s="64" t="s">
        <v>78</v>
      </c>
      <c r="C3" s="61">
        <v>58</v>
      </c>
      <c r="D3" s="54" t="s">
        <v>12</v>
      </c>
      <c r="E3" s="43">
        <v>11</v>
      </c>
      <c r="F3" s="43">
        <v>0</v>
      </c>
      <c r="G3" s="43">
        <v>0</v>
      </c>
      <c r="H3" s="43">
        <v>0</v>
      </c>
      <c r="I3" s="43">
        <f t="shared" ref="I3:I18" si="0">SUM(E3:H3)</f>
        <v>11</v>
      </c>
      <c r="J3" s="55"/>
      <c r="K3" s="55"/>
      <c r="L3" s="55"/>
      <c r="M3" s="55"/>
      <c r="N3" s="55"/>
    </row>
    <row r="4" spans="1:14" ht="21" customHeight="1" x14ac:dyDescent="0.25">
      <c r="A4" s="45" t="s">
        <v>10</v>
      </c>
      <c r="B4" s="64" t="s">
        <v>81</v>
      </c>
      <c r="C4" s="43">
        <v>66</v>
      </c>
      <c r="D4" s="54" t="s">
        <v>12</v>
      </c>
      <c r="E4" s="43">
        <v>5</v>
      </c>
      <c r="F4" s="43">
        <v>6</v>
      </c>
      <c r="G4" s="43">
        <v>4</v>
      </c>
      <c r="H4" s="43">
        <v>0</v>
      </c>
      <c r="I4" s="43">
        <f t="shared" si="0"/>
        <v>15</v>
      </c>
      <c r="J4" s="55"/>
      <c r="K4" s="55"/>
      <c r="L4" s="55"/>
      <c r="M4" s="55"/>
      <c r="N4" s="55"/>
    </row>
    <row r="5" spans="1:14" ht="21" customHeight="1" x14ac:dyDescent="0.25">
      <c r="A5" s="45" t="s">
        <v>4</v>
      </c>
      <c r="B5" s="64" t="s">
        <v>79</v>
      </c>
      <c r="C5" s="61">
        <v>64</v>
      </c>
      <c r="D5" s="54" t="s">
        <v>12</v>
      </c>
      <c r="E5" s="43">
        <v>8</v>
      </c>
      <c r="F5" s="43">
        <v>7</v>
      </c>
      <c r="G5" s="43">
        <v>2</v>
      </c>
      <c r="H5" s="43">
        <v>0</v>
      </c>
      <c r="I5" s="43">
        <f t="shared" si="0"/>
        <v>17</v>
      </c>
      <c r="J5" s="55"/>
      <c r="K5" s="55"/>
      <c r="L5" s="55"/>
      <c r="M5" s="55"/>
      <c r="N5" s="55"/>
    </row>
    <row r="6" spans="1:14" ht="21" customHeight="1" x14ac:dyDescent="0.25">
      <c r="A6" s="45" t="s">
        <v>14</v>
      </c>
      <c r="B6" s="64" t="s">
        <v>50</v>
      </c>
      <c r="C6" s="43">
        <v>65</v>
      </c>
      <c r="D6" s="54" t="s">
        <v>12</v>
      </c>
      <c r="E6" s="43">
        <v>7</v>
      </c>
      <c r="F6" s="43">
        <v>5</v>
      </c>
      <c r="G6" s="43">
        <v>6</v>
      </c>
      <c r="H6" s="43">
        <v>0</v>
      </c>
      <c r="I6" s="43">
        <f t="shared" si="0"/>
        <v>18</v>
      </c>
      <c r="J6" s="55"/>
      <c r="K6" s="55"/>
      <c r="L6" s="55"/>
      <c r="M6" s="55"/>
      <c r="N6" s="55"/>
    </row>
    <row r="7" spans="1:14" ht="21" customHeight="1" x14ac:dyDescent="0.25">
      <c r="A7" s="45" t="s">
        <v>15</v>
      </c>
      <c r="B7" s="65" t="s">
        <v>65</v>
      </c>
      <c r="C7" s="61">
        <v>57</v>
      </c>
      <c r="D7" s="54" t="s">
        <v>12</v>
      </c>
      <c r="E7" s="43">
        <v>7</v>
      </c>
      <c r="F7" s="43">
        <v>9</v>
      </c>
      <c r="G7" s="43">
        <v>5</v>
      </c>
      <c r="H7" s="43">
        <v>0</v>
      </c>
      <c r="I7" s="43">
        <f t="shared" si="0"/>
        <v>21</v>
      </c>
      <c r="J7" s="43">
        <v>10</v>
      </c>
      <c r="K7" s="43"/>
      <c r="L7" s="43"/>
      <c r="M7" s="43"/>
      <c r="N7" s="43"/>
    </row>
    <row r="8" spans="1:14" ht="21" customHeight="1" x14ac:dyDescent="0.25">
      <c r="A8" s="45" t="s">
        <v>16</v>
      </c>
      <c r="B8" s="74" t="s">
        <v>80</v>
      </c>
      <c r="C8" s="43">
        <v>68</v>
      </c>
      <c r="D8" s="54" t="s">
        <v>12</v>
      </c>
      <c r="E8" s="43">
        <v>8</v>
      </c>
      <c r="F8" s="43">
        <v>8</v>
      </c>
      <c r="G8" s="43">
        <v>5</v>
      </c>
      <c r="H8" s="43">
        <v>0</v>
      </c>
      <c r="I8" s="43">
        <f t="shared" si="0"/>
        <v>21</v>
      </c>
      <c r="J8" s="43">
        <v>8</v>
      </c>
      <c r="K8" s="43"/>
      <c r="L8" s="43"/>
      <c r="M8" s="43"/>
      <c r="N8" s="43"/>
    </row>
    <row r="9" spans="1:14" ht="21" customHeight="1" x14ac:dyDescent="0.25">
      <c r="A9" s="45" t="s">
        <v>19</v>
      </c>
      <c r="B9" s="64" t="s">
        <v>82</v>
      </c>
      <c r="C9" s="61">
        <v>71</v>
      </c>
      <c r="D9" s="54" t="s">
        <v>12</v>
      </c>
      <c r="E9" s="43">
        <v>14</v>
      </c>
      <c r="F9" s="43">
        <v>3</v>
      </c>
      <c r="G9" s="43">
        <v>7</v>
      </c>
      <c r="H9" s="43">
        <v>0</v>
      </c>
      <c r="I9" s="43">
        <f t="shared" si="0"/>
        <v>24</v>
      </c>
      <c r="J9" s="55"/>
      <c r="K9" s="55"/>
      <c r="L9" s="55"/>
      <c r="M9" s="55"/>
      <c r="N9" s="55"/>
    </row>
    <row r="10" spans="1:14" ht="21" customHeight="1" x14ac:dyDescent="0.25">
      <c r="A10" s="45" t="s">
        <v>20</v>
      </c>
      <c r="B10" s="64" t="s">
        <v>51</v>
      </c>
      <c r="C10" s="43">
        <v>62</v>
      </c>
      <c r="D10" s="54" t="s">
        <v>12</v>
      </c>
      <c r="E10" s="43">
        <v>5</v>
      </c>
      <c r="F10" s="43">
        <v>10</v>
      </c>
      <c r="G10" s="43">
        <v>10</v>
      </c>
      <c r="H10" s="43">
        <v>0</v>
      </c>
      <c r="I10" s="43">
        <f t="shared" si="0"/>
        <v>25</v>
      </c>
      <c r="J10" s="55"/>
      <c r="K10" s="55"/>
      <c r="L10" s="55"/>
      <c r="M10" s="55"/>
      <c r="N10" s="55"/>
    </row>
    <row r="11" spans="1:14" ht="21" customHeight="1" x14ac:dyDescent="0.25">
      <c r="A11" s="45" t="s">
        <v>21</v>
      </c>
      <c r="B11" s="64" t="s">
        <v>66</v>
      </c>
      <c r="C11" s="61">
        <v>67</v>
      </c>
      <c r="D11" s="54" t="s">
        <v>12</v>
      </c>
      <c r="E11" s="43">
        <v>15</v>
      </c>
      <c r="F11" s="43">
        <v>7</v>
      </c>
      <c r="G11" s="43">
        <v>4</v>
      </c>
      <c r="H11" s="43">
        <v>0</v>
      </c>
      <c r="I11" s="43">
        <f t="shared" si="0"/>
        <v>26</v>
      </c>
      <c r="J11" s="55"/>
      <c r="K11" s="55"/>
      <c r="L11" s="55"/>
      <c r="M11" s="55"/>
      <c r="N11" s="55"/>
    </row>
    <row r="12" spans="1:14" ht="21" customHeight="1" x14ac:dyDescent="0.25">
      <c r="A12" s="45" t="s">
        <v>23</v>
      </c>
      <c r="B12" s="60" t="s">
        <v>47</v>
      </c>
      <c r="C12" s="43">
        <v>61</v>
      </c>
      <c r="D12" s="54" t="s">
        <v>12</v>
      </c>
      <c r="E12" s="43">
        <v>12</v>
      </c>
      <c r="F12" s="43">
        <v>7</v>
      </c>
      <c r="G12" s="43">
        <v>8</v>
      </c>
      <c r="H12" s="43">
        <v>0</v>
      </c>
      <c r="I12" s="43">
        <f t="shared" si="0"/>
        <v>27</v>
      </c>
      <c r="J12" s="55"/>
      <c r="K12" s="55"/>
      <c r="L12" s="55"/>
      <c r="M12" s="55"/>
      <c r="N12" s="55"/>
    </row>
    <row r="13" spans="1:14" ht="21" customHeight="1" x14ac:dyDescent="0.25">
      <c r="A13" s="45" t="s">
        <v>29</v>
      </c>
      <c r="B13" s="64" t="s">
        <v>48</v>
      </c>
      <c r="C13" s="61">
        <v>63</v>
      </c>
      <c r="D13" s="54" t="s">
        <v>12</v>
      </c>
      <c r="E13" s="43">
        <v>14</v>
      </c>
      <c r="F13" s="43">
        <v>8</v>
      </c>
      <c r="G13" s="43">
        <v>8</v>
      </c>
      <c r="H13" s="43">
        <v>0</v>
      </c>
      <c r="I13" s="43">
        <f t="shared" si="0"/>
        <v>30</v>
      </c>
      <c r="J13" s="55"/>
      <c r="K13" s="55"/>
      <c r="L13" s="55"/>
      <c r="M13" s="55"/>
      <c r="N13" s="55"/>
    </row>
    <row r="14" spans="1:14" ht="21" customHeight="1" x14ac:dyDescent="0.25">
      <c r="A14" s="45" t="s">
        <v>30</v>
      </c>
      <c r="B14" s="64" t="s">
        <v>77</v>
      </c>
      <c r="C14" s="43">
        <v>56</v>
      </c>
      <c r="D14" s="54" t="s">
        <v>12</v>
      </c>
      <c r="E14" s="43">
        <v>8</v>
      </c>
      <c r="F14" s="43">
        <v>13</v>
      </c>
      <c r="G14" s="43">
        <v>10</v>
      </c>
      <c r="H14" s="43">
        <v>0</v>
      </c>
      <c r="I14" s="43">
        <f t="shared" si="0"/>
        <v>31</v>
      </c>
      <c r="J14" s="55"/>
      <c r="K14" s="55"/>
      <c r="L14" s="55"/>
      <c r="M14" s="55"/>
      <c r="N14" s="55"/>
    </row>
    <row r="15" spans="1:14" ht="21" customHeight="1" x14ac:dyDescent="0.25">
      <c r="A15" s="45" t="s">
        <v>31</v>
      </c>
      <c r="B15" s="64" t="s">
        <v>88</v>
      </c>
      <c r="C15" s="61">
        <v>74</v>
      </c>
      <c r="D15" s="54" t="s">
        <v>12</v>
      </c>
      <c r="E15" s="43">
        <v>15</v>
      </c>
      <c r="F15" s="43">
        <v>15</v>
      </c>
      <c r="G15" s="43">
        <v>2</v>
      </c>
      <c r="H15" s="43">
        <v>0</v>
      </c>
      <c r="I15" s="43">
        <f t="shared" si="0"/>
        <v>32</v>
      </c>
      <c r="J15" s="55"/>
      <c r="K15" s="55"/>
      <c r="L15" s="55"/>
      <c r="M15" s="55"/>
      <c r="N15" s="55"/>
    </row>
    <row r="16" spans="1:14" ht="21" customHeight="1" x14ac:dyDescent="0.25">
      <c r="A16" s="45" t="s">
        <v>32</v>
      </c>
      <c r="B16" s="64" t="s">
        <v>49</v>
      </c>
      <c r="C16" s="43">
        <v>70</v>
      </c>
      <c r="D16" s="54" t="s">
        <v>12</v>
      </c>
      <c r="E16" s="43">
        <v>17</v>
      </c>
      <c r="F16" s="43">
        <v>9</v>
      </c>
      <c r="G16" s="43">
        <v>11</v>
      </c>
      <c r="H16" s="43">
        <v>0</v>
      </c>
      <c r="I16" s="43">
        <f t="shared" si="0"/>
        <v>37</v>
      </c>
      <c r="J16" s="55"/>
      <c r="K16" s="55"/>
      <c r="L16" s="55"/>
      <c r="M16" s="55"/>
      <c r="N16" s="55"/>
    </row>
    <row r="17" spans="1:14" ht="21" customHeight="1" x14ac:dyDescent="0.25">
      <c r="A17" s="45" t="s">
        <v>33</v>
      </c>
      <c r="B17" s="64" t="s">
        <v>83</v>
      </c>
      <c r="C17" s="61">
        <v>72</v>
      </c>
      <c r="D17" s="54" t="s">
        <v>12</v>
      </c>
      <c r="E17" s="43">
        <v>16</v>
      </c>
      <c r="F17" s="43">
        <v>7</v>
      </c>
      <c r="G17" s="43">
        <v>17</v>
      </c>
      <c r="H17" s="43">
        <v>0</v>
      </c>
      <c r="I17" s="43">
        <f t="shared" si="0"/>
        <v>40</v>
      </c>
      <c r="J17" s="55"/>
      <c r="K17" s="55"/>
      <c r="L17" s="55"/>
      <c r="M17" s="55"/>
      <c r="N17" s="55"/>
    </row>
    <row r="18" spans="1:14" ht="21" customHeight="1" x14ac:dyDescent="0.25">
      <c r="A18" s="45" t="s">
        <v>34</v>
      </c>
      <c r="B18" s="64" t="s">
        <v>67</v>
      </c>
      <c r="C18" s="43">
        <v>69</v>
      </c>
      <c r="D18" s="54" t="s">
        <v>12</v>
      </c>
      <c r="E18" s="43">
        <v>22</v>
      </c>
      <c r="F18" s="43">
        <v>19</v>
      </c>
      <c r="G18" s="43">
        <v>20</v>
      </c>
      <c r="H18" s="43">
        <v>0</v>
      </c>
      <c r="I18" s="43">
        <f t="shared" si="0"/>
        <v>61</v>
      </c>
      <c r="J18" s="55"/>
      <c r="K18" s="55"/>
      <c r="L18" s="55"/>
      <c r="M18" s="55"/>
      <c r="N18" s="55"/>
    </row>
    <row r="19" spans="1:14" ht="21" customHeight="1" x14ac:dyDescent="0.3">
      <c r="A19" s="45"/>
      <c r="B19" s="76"/>
      <c r="C19" s="61"/>
      <c r="D19" s="61"/>
      <c r="E19" s="43"/>
      <c r="F19" s="43"/>
      <c r="G19" s="43"/>
      <c r="H19" s="43"/>
      <c r="I19" s="43"/>
      <c r="J19" s="55"/>
      <c r="K19" s="55"/>
      <c r="L19" s="55"/>
      <c r="M19" s="55"/>
      <c r="N19" s="55"/>
    </row>
    <row r="20" spans="1:14" ht="21" customHeight="1" x14ac:dyDescent="0.25">
      <c r="A20" s="45" t="s">
        <v>94</v>
      </c>
      <c r="B20" s="64" t="s">
        <v>92</v>
      </c>
      <c r="C20" s="43">
        <v>59</v>
      </c>
      <c r="D20" s="54" t="s">
        <v>12</v>
      </c>
      <c r="E20" s="43"/>
      <c r="F20" s="43"/>
      <c r="G20" s="43"/>
      <c r="H20" s="43"/>
      <c r="I20" s="43" t="s">
        <v>94</v>
      </c>
      <c r="J20" s="55"/>
      <c r="K20" s="55"/>
      <c r="L20" s="55"/>
      <c r="M20" s="55"/>
      <c r="N20" s="55"/>
    </row>
  </sheetData>
  <sortState ref="B3:I18">
    <sortCondition ref="I3:I18"/>
  </sortState>
  <pageMargins left="0.7" right="0.7" top="0.75" bottom="0.75" header="0.3" footer="0.3"/>
  <pageSetup paperSize="9" scale="93" orientation="landscape" horizontalDpi="4294967292" r:id="rId1"/>
  <headerFooter>
    <oddHeader>&amp;C&amp;"-,Negrita"&amp;22MUNIAIN DE LA SOLANA, 23 SEPTIEMBRE 2018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view="pageLayout" zoomScale="85" zoomScaleNormal="85" zoomScaleSheetLayoutView="70" zoomScalePageLayoutView="85" workbookViewId="0">
      <selection activeCell="D7" sqref="D7"/>
    </sheetView>
  </sheetViews>
  <sheetFormatPr baseColWidth="10" defaultRowHeight="14.25" x14ac:dyDescent="0.2"/>
  <cols>
    <col min="1" max="1" width="5.77734375" customWidth="1"/>
    <col min="2" max="2" width="36.77734375" customWidth="1"/>
    <col min="3" max="3" width="6.21875" customWidth="1"/>
    <col min="4" max="4" width="10.88671875" style="30" customWidth="1"/>
    <col min="5" max="5" width="6.88671875" customWidth="1"/>
    <col min="6" max="7" width="6.33203125" customWidth="1"/>
    <col min="8" max="9" width="6.77734375" customWidth="1"/>
    <col min="10" max="10" width="4.33203125" customWidth="1"/>
    <col min="11" max="11" width="4.109375" customWidth="1"/>
    <col min="12" max="12" width="4.44140625" customWidth="1"/>
    <col min="13" max="13" width="3.88671875" customWidth="1"/>
    <col min="14" max="14" width="4.21875" customWidth="1"/>
  </cols>
  <sheetData>
    <row r="1" spans="1:14" x14ac:dyDescent="0.2">
      <c r="A1" s="16"/>
      <c r="B1" s="17"/>
      <c r="C1" s="38" t="s">
        <v>17</v>
      </c>
      <c r="D1" s="38" t="s">
        <v>95</v>
      </c>
      <c r="E1" s="22" t="s">
        <v>2</v>
      </c>
      <c r="F1" s="20" t="s">
        <v>3</v>
      </c>
      <c r="G1" s="22" t="s">
        <v>4</v>
      </c>
      <c r="H1" s="22" t="s">
        <v>24</v>
      </c>
      <c r="I1" s="23"/>
      <c r="J1" s="19"/>
      <c r="K1" s="20"/>
      <c r="L1" s="20" t="s">
        <v>1</v>
      </c>
      <c r="M1" s="20"/>
      <c r="N1" s="21"/>
    </row>
    <row r="2" spans="1:14" ht="18" thickBot="1" x14ac:dyDescent="0.35">
      <c r="A2" s="29" t="s">
        <v>26</v>
      </c>
      <c r="B2" s="40" t="s">
        <v>28</v>
      </c>
      <c r="C2" s="51" t="s">
        <v>18</v>
      </c>
      <c r="D2" s="36" t="s">
        <v>6</v>
      </c>
      <c r="E2" s="28" t="s">
        <v>7</v>
      </c>
      <c r="F2" s="26" t="s">
        <v>7</v>
      </c>
      <c r="G2" s="29" t="s">
        <v>7</v>
      </c>
      <c r="H2" s="28" t="s">
        <v>5</v>
      </c>
      <c r="I2" s="28" t="s">
        <v>8</v>
      </c>
      <c r="J2" s="25">
        <v>0</v>
      </c>
      <c r="K2" s="26">
        <v>1</v>
      </c>
      <c r="L2" s="26">
        <v>2</v>
      </c>
      <c r="M2" s="26">
        <v>3</v>
      </c>
      <c r="N2" s="27">
        <v>5</v>
      </c>
    </row>
    <row r="3" spans="1:14" ht="21.6" customHeight="1" x14ac:dyDescent="0.25">
      <c r="A3" s="42" t="s">
        <v>9</v>
      </c>
      <c r="B3" s="60" t="s">
        <v>43</v>
      </c>
      <c r="C3" s="43">
        <v>101</v>
      </c>
      <c r="D3" s="66" t="s">
        <v>25</v>
      </c>
      <c r="E3" s="61">
        <v>2</v>
      </c>
      <c r="F3" s="61">
        <v>2</v>
      </c>
      <c r="G3" s="61">
        <v>1</v>
      </c>
      <c r="H3" s="61">
        <v>0</v>
      </c>
      <c r="I3" s="61">
        <f>SUM(E3:H3)</f>
        <v>5</v>
      </c>
      <c r="J3" s="39"/>
      <c r="K3" s="39"/>
      <c r="L3" s="39"/>
      <c r="M3" s="39"/>
      <c r="N3" s="39"/>
    </row>
    <row r="4" spans="1:14" ht="22.9" customHeight="1" x14ac:dyDescent="0.25">
      <c r="A4" s="42" t="s">
        <v>10</v>
      </c>
      <c r="B4" s="60" t="s">
        <v>64</v>
      </c>
      <c r="C4" s="43">
        <v>102</v>
      </c>
      <c r="D4" s="66" t="s">
        <v>25</v>
      </c>
      <c r="E4" s="61">
        <v>4</v>
      </c>
      <c r="F4" s="61">
        <v>5</v>
      </c>
      <c r="G4" s="61">
        <v>0</v>
      </c>
      <c r="H4" s="61">
        <v>0</v>
      </c>
      <c r="I4" s="61">
        <f>SUM(E4:H4)</f>
        <v>9</v>
      </c>
      <c r="J4" s="39"/>
      <c r="K4" s="39"/>
      <c r="L4" s="39"/>
      <c r="M4" s="39"/>
      <c r="N4" s="39"/>
    </row>
    <row r="5" spans="1:14" ht="22.9" customHeight="1" x14ac:dyDescent="0.3">
      <c r="A5" s="49"/>
      <c r="B5" s="35"/>
      <c r="C5" s="79"/>
      <c r="D5" s="80"/>
      <c r="E5" s="79"/>
      <c r="F5" s="79"/>
      <c r="G5" s="79"/>
      <c r="H5" s="79"/>
      <c r="I5" s="79"/>
      <c r="J5" s="49"/>
      <c r="K5" s="49"/>
      <c r="L5" s="49"/>
      <c r="M5" s="49"/>
      <c r="N5" s="49"/>
    </row>
    <row r="6" spans="1:14" ht="18" thickBot="1" x14ac:dyDescent="0.35">
      <c r="A6" s="47"/>
      <c r="B6" s="48"/>
      <c r="C6" s="49"/>
      <c r="D6" s="50"/>
      <c r="E6" s="72"/>
      <c r="F6" s="72"/>
      <c r="G6" s="72"/>
      <c r="H6" s="72"/>
      <c r="I6" s="72"/>
      <c r="J6" s="72"/>
      <c r="K6" s="72"/>
      <c r="L6" s="72"/>
      <c r="M6" s="72"/>
      <c r="N6" s="72"/>
    </row>
    <row r="7" spans="1:14" x14ac:dyDescent="0.2">
      <c r="A7" s="16"/>
      <c r="B7" s="17"/>
      <c r="C7" s="38" t="s">
        <v>17</v>
      </c>
      <c r="D7" s="38" t="s">
        <v>95</v>
      </c>
      <c r="E7" s="22" t="s">
        <v>2</v>
      </c>
      <c r="F7" s="20" t="s">
        <v>3</v>
      </c>
      <c r="G7" s="22" t="s">
        <v>4</v>
      </c>
      <c r="H7" s="22" t="s">
        <v>24</v>
      </c>
      <c r="I7" s="23"/>
      <c r="J7" s="19"/>
      <c r="K7" s="20"/>
      <c r="L7" s="20" t="s">
        <v>1</v>
      </c>
      <c r="M7" s="20"/>
      <c r="N7" s="21"/>
    </row>
    <row r="8" spans="1:14" ht="18" thickBot="1" x14ac:dyDescent="0.35">
      <c r="A8" s="29" t="s">
        <v>26</v>
      </c>
      <c r="B8" s="40" t="s">
        <v>28</v>
      </c>
      <c r="C8" s="51" t="s">
        <v>18</v>
      </c>
      <c r="D8" s="36" t="s">
        <v>6</v>
      </c>
      <c r="E8" s="28" t="s">
        <v>7</v>
      </c>
      <c r="F8" s="26" t="s">
        <v>7</v>
      </c>
      <c r="G8" s="29" t="s">
        <v>7</v>
      </c>
      <c r="H8" s="28" t="s">
        <v>5</v>
      </c>
      <c r="I8" s="28" t="s">
        <v>8</v>
      </c>
      <c r="J8" s="25">
        <v>0</v>
      </c>
      <c r="K8" s="26">
        <v>1</v>
      </c>
      <c r="L8" s="26">
        <v>2</v>
      </c>
      <c r="M8" s="26">
        <v>3</v>
      </c>
      <c r="N8" s="27">
        <v>5</v>
      </c>
    </row>
    <row r="9" spans="1:14" ht="21.6" customHeight="1" x14ac:dyDescent="0.25">
      <c r="A9" s="42" t="s">
        <v>9</v>
      </c>
      <c r="B9" s="60" t="s">
        <v>86</v>
      </c>
      <c r="C9" s="69">
        <v>94</v>
      </c>
      <c r="D9" s="41" t="s">
        <v>36</v>
      </c>
      <c r="E9" s="43">
        <v>8</v>
      </c>
      <c r="F9" s="43">
        <v>9</v>
      </c>
      <c r="G9" s="43">
        <v>8</v>
      </c>
      <c r="H9" s="43">
        <v>0</v>
      </c>
      <c r="I9" s="43">
        <f>SUM(E9:H9)</f>
        <v>25</v>
      </c>
      <c r="J9" s="39"/>
      <c r="K9" s="39"/>
      <c r="L9" s="39"/>
      <c r="M9" s="39"/>
      <c r="N9" s="39"/>
    </row>
    <row r="10" spans="1:14" ht="21.6" customHeight="1" x14ac:dyDescent="0.25">
      <c r="A10" s="42" t="s">
        <v>10</v>
      </c>
      <c r="B10" s="60" t="s">
        <v>41</v>
      </c>
      <c r="C10" s="69">
        <v>91</v>
      </c>
      <c r="D10" s="41" t="s">
        <v>36</v>
      </c>
      <c r="E10" s="43">
        <v>8</v>
      </c>
      <c r="F10" s="43">
        <v>18</v>
      </c>
      <c r="G10" s="43">
        <v>11</v>
      </c>
      <c r="H10" s="43">
        <v>0</v>
      </c>
      <c r="I10" s="43">
        <f>SUM(E10:H10)</f>
        <v>37</v>
      </c>
      <c r="J10" s="39"/>
      <c r="K10" s="39"/>
      <c r="L10" s="39"/>
      <c r="M10" s="39"/>
      <c r="N10" s="39"/>
    </row>
    <row r="11" spans="1:14" ht="21.6" customHeight="1" x14ac:dyDescent="0.25">
      <c r="A11" s="42" t="s">
        <v>4</v>
      </c>
      <c r="B11" s="60" t="s">
        <v>85</v>
      </c>
      <c r="C11" s="69">
        <v>93</v>
      </c>
      <c r="D11" s="41" t="s">
        <v>36</v>
      </c>
      <c r="E11" s="43">
        <v>26</v>
      </c>
      <c r="F11" s="43">
        <v>20</v>
      </c>
      <c r="G11" s="43">
        <v>27</v>
      </c>
      <c r="H11" s="43">
        <v>0</v>
      </c>
      <c r="I11" s="43">
        <f>SUM(E11:H11)</f>
        <v>73</v>
      </c>
      <c r="J11" s="39"/>
      <c r="K11" s="39"/>
      <c r="L11" s="39"/>
      <c r="M11" s="39"/>
      <c r="N11" s="39"/>
    </row>
    <row r="12" spans="1:14" ht="17.45" x14ac:dyDescent="0.3">
      <c r="A12" s="39"/>
      <c r="B12" s="60"/>
      <c r="C12" s="39"/>
      <c r="D12" s="46"/>
      <c r="E12" s="43"/>
      <c r="F12" s="43"/>
      <c r="G12" s="43"/>
      <c r="H12" s="43"/>
      <c r="I12" s="43"/>
      <c r="J12" s="46"/>
      <c r="K12" s="46"/>
      <c r="L12" s="46"/>
      <c r="M12" s="46"/>
      <c r="N12" s="46"/>
    </row>
    <row r="13" spans="1:14" ht="21.6" customHeight="1" x14ac:dyDescent="0.25">
      <c r="A13" s="73" t="s">
        <v>9</v>
      </c>
      <c r="B13" s="64" t="s">
        <v>42</v>
      </c>
      <c r="C13" s="70">
        <v>81</v>
      </c>
      <c r="D13" s="71" t="s">
        <v>27</v>
      </c>
      <c r="E13" s="43">
        <v>15</v>
      </c>
      <c r="F13" s="43">
        <v>14</v>
      </c>
      <c r="G13" s="43">
        <v>8</v>
      </c>
      <c r="H13" s="43">
        <v>0</v>
      </c>
      <c r="I13" s="43">
        <f>SUM(E13:H13)</f>
        <v>37</v>
      </c>
      <c r="J13" s="70"/>
      <c r="K13" s="70"/>
      <c r="L13" s="70"/>
      <c r="M13" s="70"/>
      <c r="N13" s="70"/>
    </row>
    <row r="14" spans="1:14" ht="21.6" customHeight="1" x14ac:dyDescent="0.25">
      <c r="A14" s="42" t="s">
        <v>10</v>
      </c>
      <c r="B14" s="64" t="s">
        <v>87</v>
      </c>
      <c r="C14" s="39">
        <v>82</v>
      </c>
      <c r="D14" s="71" t="s">
        <v>27</v>
      </c>
      <c r="E14" s="43">
        <v>19</v>
      </c>
      <c r="F14" s="43">
        <v>17</v>
      </c>
      <c r="G14" s="43">
        <v>20</v>
      </c>
      <c r="H14" s="43">
        <v>0</v>
      </c>
      <c r="I14" s="43">
        <f>SUM(E14:H14)</f>
        <v>56</v>
      </c>
      <c r="J14" s="39"/>
      <c r="K14" s="39"/>
      <c r="L14" s="39"/>
      <c r="M14" s="39"/>
      <c r="N14" s="39"/>
    </row>
    <row r="15" spans="1:14" ht="17.45" x14ac:dyDescent="0.3">
      <c r="A15" s="39"/>
      <c r="B15" s="67"/>
      <c r="C15" s="39"/>
      <c r="D15" s="46"/>
      <c r="E15" s="68"/>
      <c r="F15" s="68"/>
      <c r="G15" s="68"/>
      <c r="H15" s="68"/>
      <c r="I15" s="68"/>
      <c r="J15" s="39"/>
      <c r="K15" s="39"/>
      <c r="L15" s="39"/>
      <c r="M15" s="39"/>
      <c r="N15" s="39"/>
    </row>
    <row r="16" spans="1:14" ht="18" x14ac:dyDescent="0.25">
      <c r="A16" s="39" t="s">
        <v>9</v>
      </c>
      <c r="B16" s="78" t="s">
        <v>91</v>
      </c>
      <c r="C16" s="77">
        <v>95</v>
      </c>
      <c r="D16" s="41" t="s">
        <v>37</v>
      </c>
      <c r="E16" s="43">
        <v>6</v>
      </c>
      <c r="F16" s="43">
        <v>6</v>
      </c>
      <c r="G16" s="43">
        <v>11</v>
      </c>
      <c r="H16" s="68">
        <v>0</v>
      </c>
      <c r="I16" s="68">
        <f>SUM(E16:H16)</f>
        <v>23</v>
      </c>
      <c r="J16" s="39"/>
      <c r="K16" s="39"/>
      <c r="L16" s="39"/>
      <c r="M16" s="39"/>
      <c r="N16" s="39"/>
    </row>
    <row r="17" spans="1:14" ht="15.6" customHeight="1" x14ac:dyDescent="0.25">
      <c r="A17" s="77" t="s">
        <v>10</v>
      </c>
      <c r="B17" s="78" t="s">
        <v>84</v>
      </c>
      <c r="C17" s="77">
        <v>92</v>
      </c>
      <c r="D17" s="41" t="s">
        <v>37</v>
      </c>
      <c r="E17" s="43">
        <v>17</v>
      </c>
      <c r="F17" s="43">
        <v>19</v>
      </c>
      <c r="G17" s="43">
        <v>15</v>
      </c>
      <c r="H17" s="43">
        <v>0</v>
      </c>
      <c r="I17" s="43">
        <f>SUM(E17:H17)</f>
        <v>51</v>
      </c>
      <c r="J17" s="39"/>
      <c r="K17" s="39"/>
      <c r="L17" s="39"/>
      <c r="M17" s="39"/>
      <c r="N17" s="39"/>
    </row>
  </sheetData>
  <sortState ref="B10:I12">
    <sortCondition ref="I10:I12"/>
  </sortState>
  <pageMargins left="0.7" right="0.7" top="0.75" bottom="0.75" header="0.3" footer="0.3"/>
  <pageSetup paperSize="9" scale="93" orientation="landscape" horizontalDpi="4294967292" r:id="rId1"/>
  <headerFooter>
    <oddHeader>&amp;C&amp;"-,Negrita"&amp;20MUNIAIN DE LA SOLANA, 23 SEPTIEMBRE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CLASIF TR1</vt:lpstr>
      <vt:lpstr>CLASIF TR2</vt:lpstr>
      <vt:lpstr>CLASIF TR3</vt:lpstr>
      <vt:lpstr>CLASIF TR4</vt:lpstr>
      <vt:lpstr>CLASICAS E INFANTIL </vt:lpstr>
      <vt:lpstr>'CLASICAS E INFANTIL '!Área_de_impresión</vt:lpstr>
      <vt:lpstr>'CLASIF TR1'!Área_de_impresión</vt:lpstr>
      <vt:lpstr>'CLASIF TR2'!Área_de_impresión</vt:lpstr>
      <vt:lpstr>'CLASIF TR3'!Área_de_impresión</vt:lpstr>
      <vt:lpstr>'CLASIF TR4'!Área_de_impresión</vt:lpstr>
    </vt:vector>
  </TitlesOfParts>
  <Company>casa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Usuario</cp:lastModifiedBy>
  <cp:lastPrinted>2017-03-25T19:43:34Z</cp:lastPrinted>
  <dcterms:created xsi:type="dcterms:W3CDTF">2013-10-15T18:51:17Z</dcterms:created>
  <dcterms:modified xsi:type="dcterms:W3CDTF">2018-09-25T15:45:34Z</dcterms:modified>
</cp:coreProperties>
</file>