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N28" i="1" l="1"/>
  <c r="N27" i="1"/>
  <c r="N26" i="1"/>
  <c r="N25" i="1"/>
  <c r="N13" i="1"/>
  <c r="N14" i="1"/>
  <c r="N15" i="1"/>
  <c r="N16" i="1"/>
  <c r="N17" i="1"/>
  <c r="N18" i="1"/>
  <c r="N21" i="1"/>
  <c r="N20" i="1"/>
  <c r="N19" i="1"/>
  <c r="N22" i="1"/>
  <c r="N23" i="1"/>
  <c r="N24" i="1"/>
  <c r="N29" i="1"/>
  <c r="N30" i="1"/>
  <c r="N31" i="1"/>
  <c r="N32" i="1"/>
  <c r="N33" i="1"/>
  <c r="N34" i="1"/>
  <c r="N35" i="1"/>
  <c r="N36" i="1"/>
  <c r="N12" i="1"/>
  <c r="N11" i="1" l="1"/>
</calcChain>
</file>

<file path=xl/sharedStrings.xml><?xml version="1.0" encoding="utf-8"?>
<sst xmlns="http://schemas.openxmlformats.org/spreadsheetml/2006/main" count="132" uniqueCount="65">
  <si>
    <t xml:space="preserve"> </t>
  </si>
  <si>
    <t>CLUB</t>
  </si>
  <si>
    <t>CATE</t>
  </si>
  <si>
    <t xml:space="preserve">     NUMERO DE</t>
  </si>
  <si>
    <t>1ª</t>
  </si>
  <si>
    <t>2ª</t>
  </si>
  <si>
    <t>3º</t>
  </si>
  <si>
    <t>CLA</t>
  </si>
  <si>
    <t xml:space="preserve">   APELLIDOS Y NOMBRE</t>
  </si>
  <si>
    <t>PRO.</t>
  </si>
  <si>
    <t>GORIA</t>
  </si>
  <si>
    <t>VUELTA</t>
  </si>
  <si>
    <t>FINAL</t>
  </si>
  <si>
    <t>TOTAL</t>
  </si>
  <si>
    <t>1º</t>
  </si>
  <si>
    <t>TR-1</t>
  </si>
  <si>
    <t>2º</t>
  </si>
  <si>
    <t>JORGE GALI HERNANDEZ</t>
  </si>
  <si>
    <t>4º</t>
  </si>
  <si>
    <t>TR-2</t>
  </si>
  <si>
    <t>JOSE LUIS MARTINEZ IÑIGO</t>
  </si>
  <si>
    <t>TR-3</t>
  </si>
  <si>
    <t>SERGIO LAFUENTE</t>
  </si>
  <si>
    <t>5º</t>
  </si>
  <si>
    <t>LUIS CASTELLANOS</t>
  </si>
  <si>
    <t>TR-4</t>
  </si>
  <si>
    <t xml:space="preserve"> JESUS ALVAREZ DE EULATE</t>
  </si>
  <si>
    <t>IVAN SAENZ RUIZ</t>
  </si>
  <si>
    <t>6º</t>
  </si>
  <si>
    <t>7º</t>
  </si>
  <si>
    <t xml:space="preserve">MARCK OCHOA </t>
  </si>
  <si>
    <t>8º</t>
  </si>
  <si>
    <t>LUIS JESUS LAFUENTE</t>
  </si>
  <si>
    <t>9º</t>
  </si>
  <si>
    <t xml:space="preserve">TRIAL DE ARNEDO </t>
  </si>
  <si>
    <t xml:space="preserve"> 1ª PRUEBA 23.5.2015</t>
  </si>
  <si>
    <t>VICTOR GALI HERNANDEZ</t>
  </si>
  <si>
    <t>EDUARDO GOICOECHEA</t>
  </si>
  <si>
    <t>FRAN MARIN CASINO</t>
  </si>
  <si>
    <t>JUAN MANUEL PEREZ BODOQUE</t>
  </si>
  <si>
    <t>TIEMPO</t>
  </si>
  <si>
    <t>MIGUEL ANGEL BERMEJO</t>
  </si>
  <si>
    <t xml:space="preserve">ROBERTO POLVOROSA </t>
  </si>
  <si>
    <t>RICARDO DOMINGUEZ CRIADO</t>
  </si>
  <si>
    <t>JAVIER SAENZ</t>
  </si>
  <si>
    <t>NICOLAS EGUIZABAL</t>
  </si>
  <si>
    <t>ENRIQUE JUANES MEDIAVILLA</t>
  </si>
  <si>
    <t>RAUL JIMENEZ</t>
  </si>
  <si>
    <t>SERGIO MARTINEZ</t>
  </si>
  <si>
    <t>PEDRO EZQUERRO</t>
  </si>
  <si>
    <t>MIGUEL ANGEL PEY</t>
  </si>
  <si>
    <t>VICTOR MEDIAVILLA</t>
  </si>
  <si>
    <t>ALEX ZUZAYA</t>
  </si>
  <si>
    <t>FELIX POLVOROSA</t>
  </si>
  <si>
    <t>10º</t>
  </si>
  <si>
    <t>11º</t>
  </si>
  <si>
    <t>NAVARRA</t>
  </si>
  <si>
    <t>ARAGON</t>
  </si>
  <si>
    <t>CALAHORRA</t>
  </si>
  <si>
    <t>ALAVA</t>
  </si>
  <si>
    <t>PORTILLO</t>
  </si>
  <si>
    <t>JAVIER MARTIN</t>
  </si>
  <si>
    <t>CIDACOS</t>
  </si>
  <si>
    <t>EUSKADI</t>
  </si>
  <si>
    <t>PENALIZA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</si>
</sst>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8"/>
      <color indexed="10"/>
      <name val="Arial"/>
      <family val="2"/>
    </font>
    <font>
      <sz val="9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color indexed="12"/>
      <name val="Arial"/>
      <family val="2"/>
    </font>
    <font>
      <sz val="11"/>
      <name val="Arial"/>
      <family val="2"/>
    </font>
    <font>
      <sz val="8"/>
      <name val="Arial"/>
      <family val="2"/>
    </font>
    <font>
      <sz val="9"/>
      <name val="Arial"/>
      <family val="2"/>
    </font>
    <font>
      <sz val="20"/>
      <name val="Arial Rounded MT Bold"/>
      <family val="2"/>
    </font>
    <font>
      <sz val="18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23BDCD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right"/>
    </xf>
    <xf numFmtId="0" fontId="1" fillId="2" borderId="0" xfId="0" applyFont="1" applyFill="1"/>
    <xf numFmtId="0" fontId="2" fillId="2" borderId="0" xfId="0" applyFont="1" applyFill="1"/>
    <xf numFmtId="0" fontId="0" fillId="2" borderId="0" xfId="0" applyFill="1" applyAlignment="1">
      <alignment horizontal="center"/>
    </xf>
    <xf numFmtId="0" fontId="3" fillId="2" borderId="0" xfId="0" applyFont="1" applyFill="1"/>
    <xf numFmtId="14" fontId="4" fillId="2" borderId="0" xfId="0" applyNumberFormat="1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0" fontId="7" fillId="2" borderId="0" xfId="0" applyFont="1" applyFill="1"/>
    <xf numFmtId="0" fontId="8" fillId="2" borderId="0" xfId="0" applyFont="1" applyFill="1"/>
    <xf numFmtId="0" fontId="6" fillId="2" borderId="0" xfId="0" applyFont="1" applyFill="1" applyBorder="1"/>
    <xf numFmtId="0" fontId="4" fillId="2" borderId="1" xfId="0" applyFont="1" applyFill="1" applyBorder="1"/>
    <xf numFmtId="0" fontId="4" fillId="2" borderId="2" xfId="0" applyFont="1" applyFill="1" applyBorder="1"/>
    <xf numFmtId="0" fontId="9" fillId="2" borderId="3" xfId="0" applyFont="1" applyFill="1" applyBorder="1"/>
    <xf numFmtId="0" fontId="9" fillId="2" borderId="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right"/>
    </xf>
    <xf numFmtId="0" fontId="4" fillId="2" borderId="7" xfId="0" applyFont="1" applyFill="1" applyBorder="1"/>
    <xf numFmtId="0" fontId="4" fillId="2" borderId="8" xfId="0" applyFont="1" applyFill="1" applyBorder="1"/>
    <xf numFmtId="0" fontId="9" fillId="2" borderId="9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10" fillId="2" borderId="7" xfId="0" applyFont="1" applyFill="1" applyBorder="1"/>
    <xf numFmtId="0" fontId="4" fillId="2" borderId="7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0" fillId="3" borderId="3" xfId="0" applyFont="1" applyFill="1" applyBorder="1"/>
    <xf numFmtId="0" fontId="14" fillId="3" borderId="3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0" fillId="4" borderId="3" xfId="0" applyFill="1" applyBorder="1"/>
    <xf numFmtId="0" fontId="13" fillId="4" borderId="3" xfId="0" applyFont="1" applyFill="1" applyBorder="1" applyAlignment="1">
      <alignment horizontal="center"/>
    </xf>
    <xf numFmtId="0" fontId="16" fillId="0" borderId="0" xfId="0" applyFont="1"/>
    <xf numFmtId="0" fontId="17" fillId="2" borderId="0" xfId="0" applyFont="1" applyFill="1"/>
    <xf numFmtId="0" fontId="9" fillId="2" borderId="2" xfId="0" applyFont="1" applyFill="1" applyBorder="1"/>
    <xf numFmtId="0" fontId="9" fillId="2" borderId="8" xfId="0" applyFont="1" applyFill="1" applyBorder="1" applyAlignment="1">
      <alignment horizontal="center"/>
    </xf>
    <xf numFmtId="0" fontId="19" fillId="3" borderId="3" xfId="0" applyFont="1" applyFill="1" applyBorder="1" applyAlignment="1">
      <alignment horizontal="center"/>
    </xf>
    <xf numFmtId="0" fontId="18" fillId="3" borderId="3" xfId="0" applyFont="1" applyFill="1" applyBorder="1" applyAlignment="1">
      <alignment horizontal="center"/>
    </xf>
    <xf numFmtId="0" fontId="20" fillId="3" borderId="3" xfId="0" applyFont="1" applyFill="1" applyBorder="1" applyAlignment="1">
      <alignment horizontal="center"/>
    </xf>
    <xf numFmtId="0" fontId="18" fillId="3" borderId="3" xfId="0" applyFont="1" applyFill="1" applyBorder="1"/>
    <xf numFmtId="0" fontId="11" fillId="5" borderId="3" xfId="0" applyFont="1" applyFill="1" applyBorder="1" applyAlignment="1">
      <alignment horizontal="center"/>
    </xf>
    <xf numFmtId="0" fontId="19" fillId="4" borderId="3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3" fillId="6" borderId="3" xfId="0" applyFont="1" applyFill="1" applyBorder="1"/>
    <xf numFmtId="0" fontId="15" fillId="6" borderId="3" xfId="0" applyFont="1" applyFill="1" applyBorder="1" applyAlignment="1">
      <alignment horizontal="center"/>
    </xf>
    <xf numFmtId="0" fontId="19" fillId="6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14" fillId="6" borderId="3" xfId="0" applyFont="1" applyFill="1" applyBorder="1" applyAlignment="1">
      <alignment horizontal="center"/>
    </xf>
    <xf numFmtId="0" fontId="0" fillId="6" borderId="3" xfId="0" applyFill="1" applyBorder="1"/>
    <xf numFmtId="0" fontId="11" fillId="6" borderId="3" xfId="0" applyFont="1" applyFill="1" applyBorder="1"/>
    <xf numFmtId="0" fontId="13" fillId="6" borderId="3" xfId="0" applyFont="1" applyFill="1" applyBorder="1" applyAlignment="1">
      <alignment horizontal="center"/>
    </xf>
    <xf numFmtId="0" fontId="11" fillId="7" borderId="3" xfId="0" applyFont="1" applyFill="1" applyBorder="1" applyAlignment="1">
      <alignment horizontal="center"/>
    </xf>
    <xf numFmtId="0" fontId="3" fillId="7" borderId="3" xfId="0" applyFont="1" applyFill="1" applyBorder="1"/>
    <xf numFmtId="0" fontId="0" fillId="7" borderId="3" xfId="0" applyFill="1" applyBorder="1" applyAlignment="1">
      <alignment horizontal="center"/>
    </xf>
    <xf numFmtId="0" fontId="14" fillId="7" borderId="3" xfId="0" applyFont="1" applyFill="1" applyBorder="1" applyAlignment="1">
      <alignment horizontal="center"/>
    </xf>
    <xf numFmtId="0" fontId="15" fillId="7" borderId="3" xfId="0" applyFont="1" applyFill="1" applyBorder="1" applyAlignment="1">
      <alignment horizontal="center"/>
    </xf>
    <xf numFmtId="0" fontId="11" fillId="7" borderId="3" xfId="0" applyFont="1" applyFill="1" applyBorder="1"/>
    <xf numFmtId="0" fontId="0" fillId="7" borderId="3" xfId="0" applyFill="1" applyBorder="1"/>
    <xf numFmtId="0" fontId="13" fillId="7" borderId="3" xfId="0" applyFont="1" applyFill="1" applyBorder="1" applyAlignment="1">
      <alignment horizontal="center"/>
    </xf>
    <xf numFmtId="0" fontId="15" fillId="7" borderId="3" xfId="0" applyFont="1" applyFill="1" applyBorder="1"/>
    <xf numFmtId="0" fontId="19" fillId="7" borderId="3" xfId="0" applyFont="1" applyFill="1" applyBorder="1" applyAlignment="1">
      <alignment horizontal="center"/>
    </xf>
    <xf numFmtId="0" fontId="14" fillId="4" borderId="3" xfId="0" applyFont="1" applyFill="1" applyBorder="1" applyAlignment="1">
      <alignment horizontal="center"/>
    </xf>
    <xf numFmtId="0" fontId="21" fillId="6" borderId="3" xfId="0" applyFont="1" applyFill="1" applyBorder="1" applyAlignment="1">
      <alignment horizontal="center"/>
    </xf>
    <xf numFmtId="0" fontId="21" fillId="7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66FF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2</xdr:row>
      <xdr:rowOff>76200</xdr:rowOff>
    </xdr:from>
    <xdr:to>
      <xdr:col>1</xdr:col>
      <xdr:colOff>1047750</xdr:colOff>
      <xdr:row>4</xdr:row>
      <xdr:rowOff>180975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457200"/>
          <a:ext cx="1066800" cy="6191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104775</xdr:colOff>
      <xdr:row>4</xdr:row>
      <xdr:rowOff>257175</xdr:rowOff>
    </xdr:from>
    <xdr:to>
      <xdr:col>1</xdr:col>
      <xdr:colOff>1771650</xdr:colOff>
      <xdr:row>5</xdr:row>
      <xdr:rowOff>76200</xdr:rowOff>
    </xdr:to>
    <xdr:sp macro="" textlink="">
      <xdr:nvSpPr>
        <xdr:cNvPr id="7" name="WordArt 3"/>
        <xdr:cNvSpPr>
          <a:spLocks noChangeArrowheads="1" noChangeShapeType="1" noTextEdit="1"/>
        </xdr:cNvSpPr>
      </xdr:nvSpPr>
      <xdr:spPr bwMode="auto">
        <a:xfrm>
          <a:off x="104775" y="1152525"/>
          <a:ext cx="2276475" cy="11430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>
            <a:buNone/>
          </a:pPr>
          <a:r>
            <a:rPr lang="es-ES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MOTO CLUB CALAHORRA</a:t>
          </a:r>
        </a:p>
      </xdr:txBody>
    </xdr:sp>
    <xdr:clientData/>
  </xdr:twoCellAnchor>
  <xdr:twoCellAnchor editAs="oneCell">
    <xdr:from>
      <xdr:col>11</xdr:col>
      <xdr:colOff>295275</xdr:colOff>
      <xdr:row>2</xdr:row>
      <xdr:rowOff>76200</xdr:rowOff>
    </xdr:from>
    <xdr:to>
      <xdr:col>13</xdr:col>
      <xdr:colOff>476250</xdr:colOff>
      <xdr:row>5</xdr:row>
      <xdr:rowOff>40356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5" y="457200"/>
          <a:ext cx="1400175" cy="7737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workbookViewId="0">
      <selection activeCell="Q7" sqref="Q7"/>
    </sheetView>
  </sheetViews>
  <sheetFormatPr baseColWidth="10" defaultColWidth="9.140625" defaultRowHeight="15" x14ac:dyDescent="0.25"/>
  <cols>
    <col min="2" max="2" width="28.28515625" bestFit="1" customWidth="1"/>
    <col min="4" max="4" width="8" customWidth="1"/>
    <col min="5" max="5" width="7.140625" customWidth="1"/>
    <col min="6" max="6" width="1" customWidth="1"/>
    <col min="7" max="7" width="2.28515625" hidden="1" customWidth="1"/>
    <col min="8" max="8" width="0.140625" customWidth="1"/>
    <col min="9" max="9" width="4.42578125" hidden="1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25.5" x14ac:dyDescent="0.35">
      <c r="C4" s="2"/>
      <c r="D4" s="43" t="s">
        <v>34</v>
      </c>
      <c r="E4" s="3"/>
      <c r="F4" s="4"/>
      <c r="G4" s="1"/>
      <c r="H4" s="1"/>
      <c r="I4" s="1"/>
      <c r="J4" s="1"/>
      <c r="K4" s="1"/>
      <c r="L4" s="5"/>
      <c r="M4" s="6"/>
      <c r="N4" s="5"/>
    </row>
    <row r="5" spans="1:14" ht="23.25" x14ac:dyDescent="0.35">
      <c r="A5" s="1"/>
      <c r="C5" s="1"/>
      <c r="D5" s="44" t="s">
        <v>35</v>
      </c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.75" x14ac:dyDescent="0.25">
      <c r="A6" s="1"/>
      <c r="B6" s="7"/>
      <c r="C6" s="8"/>
      <c r="D6" s="9"/>
      <c r="E6" s="10"/>
      <c r="F6" s="10"/>
      <c r="G6" s="11"/>
      <c r="H6" s="12"/>
      <c r="I6" s="11"/>
      <c r="J6" s="11"/>
      <c r="K6" s="1"/>
      <c r="L6" s="1"/>
      <c r="M6" s="1"/>
      <c r="N6" s="1"/>
    </row>
    <row r="7" spans="1:14" ht="24" thickBot="1" x14ac:dyDescent="0.4">
      <c r="A7" s="1"/>
      <c r="B7" s="2" t="s">
        <v>0</v>
      </c>
      <c r="D7" s="2" t="s">
        <v>0</v>
      </c>
      <c r="E7" s="4"/>
      <c r="F7" s="1"/>
      <c r="G7" s="1"/>
      <c r="H7" s="1"/>
      <c r="I7" s="1"/>
      <c r="J7" s="1"/>
      <c r="K7" s="5"/>
      <c r="L7" s="6"/>
      <c r="M7" s="5"/>
      <c r="N7" s="1"/>
    </row>
    <row r="8" spans="1:14" x14ac:dyDescent="0.25">
      <c r="A8" s="13"/>
      <c r="B8" s="14"/>
      <c r="C8" s="15" t="s">
        <v>1</v>
      </c>
      <c r="D8" s="16" t="s">
        <v>2</v>
      </c>
      <c r="E8" s="45" t="s">
        <v>40</v>
      </c>
      <c r="F8" s="17"/>
      <c r="G8" s="17" t="s">
        <v>3</v>
      </c>
      <c r="H8" s="17"/>
      <c r="I8" s="18"/>
      <c r="J8" s="19" t="s">
        <v>4</v>
      </c>
      <c r="K8" s="17" t="s">
        <v>5</v>
      </c>
      <c r="L8" s="19" t="s">
        <v>6</v>
      </c>
      <c r="M8" s="20"/>
      <c r="N8" s="13"/>
    </row>
    <row r="9" spans="1:14" x14ac:dyDescent="0.25">
      <c r="A9" s="21" t="s">
        <v>7</v>
      </c>
      <c r="B9" s="22" t="s">
        <v>8</v>
      </c>
      <c r="C9" s="23" t="s">
        <v>9</v>
      </c>
      <c r="D9" s="23" t="s">
        <v>10</v>
      </c>
      <c r="E9" s="46" t="s">
        <v>64</v>
      </c>
      <c r="F9" s="24">
        <v>1</v>
      </c>
      <c r="G9" s="24">
        <v>2</v>
      </c>
      <c r="H9" s="24">
        <v>3</v>
      </c>
      <c r="I9" s="25">
        <v>5</v>
      </c>
      <c r="J9" s="26" t="s">
        <v>11</v>
      </c>
      <c r="K9" s="27" t="s">
        <v>11</v>
      </c>
      <c r="L9" s="28" t="s">
        <v>11</v>
      </c>
      <c r="M9" s="27" t="s">
        <v>12</v>
      </c>
      <c r="N9" s="29" t="s">
        <v>13</v>
      </c>
    </row>
    <row r="10" spans="1:14" x14ac:dyDescent="0.25">
      <c r="A10" s="30" t="s">
        <v>0</v>
      </c>
      <c r="B10" s="31" t="s">
        <v>0</v>
      </c>
      <c r="C10" s="32"/>
      <c r="D10" s="33"/>
      <c r="E10" s="30"/>
      <c r="F10" s="30"/>
      <c r="G10" s="30"/>
      <c r="H10" s="30"/>
      <c r="I10" s="34"/>
      <c r="J10" s="30" t="s">
        <v>0</v>
      </c>
      <c r="K10" s="30" t="s">
        <v>0</v>
      </c>
      <c r="L10" s="30" t="s">
        <v>0</v>
      </c>
      <c r="M10" s="30" t="s">
        <v>0</v>
      </c>
      <c r="N10" s="30" t="s">
        <v>0</v>
      </c>
    </row>
    <row r="11" spans="1:14" x14ac:dyDescent="0.25">
      <c r="A11" s="35" t="s">
        <v>14</v>
      </c>
      <c r="B11" s="36" t="s">
        <v>41</v>
      </c>
      <c r="C11" s="37" t="s">
        <v>56</v>
      </c>
      <c r="D11" s="37" t="s">
        <v>15</v>
      </c>
      <c r="E11" s="35"/>
      <c r="F11" s="35"/>
      <c r="G11" s="35"/>
      <c r="H11" s="35"/>
      <c r="I11" s="35"/>
      <c r="J11" s="35">
        <v>22</v>
      </c>
      <c r="K11" s="35">
        <v>6</v>
      </c>
      <c r="L11" s="35">
        <v>0</v>
      </c>
      <c r="M11" s="35"/>
      <c r="N11" s="35">
        <f t="shared" ref="N11" si="0">SUM(J11:L11)</f>
        <v>28</v>
      </c>
    </row>
    <row r="12" spans="1:14" x14ac:dyDescent="0.25">
      <c r="A12" s="35" t="s">
        <v>16</v>
      </c>
      <c r="B12" s="36" t="s">
        <v>36</v>
      </c>
      <c r="C12" s="37" t="s">
        <v>57</v>
      </c>
      <c r="D12" s="37" t="s">
        <v>15</v>
      </c>
      <c r="E12" s="35">
        <v>5</v>
      </c>
      <c r="F12" s="35"/>
      <c r="G12" s="35"/>
      <c r="H12" s="35"/>
      <c r="I12" s="35"/>
      <c r="J12" s="37">
        <v>15</v>
      </c>
      <c r="K12" s="37">
        <v>9</v>
      </c>
      <c r="L12" s="38">
        <v>5</v>
      </c>
      <c r="M12" s="37"/>
      <c r="N12" s="35">
        <f>SUM(E12:L12)</f>
        <v>34</v>
      </c>
    </row>
    <row r="13" spans="1:14" x14ac:dyDescent="0.25">
      <c r="A13" s="35" t="s">
        <v>6</v>
      </c>
      <c r="B13" s="36" t="s">
        <v>17</v>
      </c>
      <c r="C13" s="37" t="s">
        <v>57</v>
      </c>
      <c r="D13" s="37" t="s">
        <v>15</v>
      </c>
      <c r="E13" s="35">
        <v>5</v>
      </c>
      <c r="F13" s="35"/>
      <c r="G13" s="35"/>
      <c r="H13" s="35"/>
      <c r="I13" s="39"/>
      <c r="J13" s="35">
        <v>16</v>
      </c>
      <c r="K13" s="35">
        <v>6</v>
      </c>
      <c r="L13" s="35">
        <v>12</v>
      </c>
      <c r="M13" s="35"/>
      <c r="N13" s="35">
        <f t="shared" ref="N13:N36" si="1">SUM(E13:L13)</f>
        <v>39</v>
      </c>
    </row>
    <row r="14" spans="1:14" x14ac:dyDescent="0.25">
      <c r="A14" s="48" t="s">
        <v>18</v>
      </c>
      <c r="B14" s="36" t="s">
        <v>37</v>
      </c>
      <c r="C14" s="47" t="s">
        <v>56</v>
      </c>
      <c r="D14" s="47" t="s">
        <v>15</v>
      </c>
      <c r="E14" s="48">
        <v>2</v>
      </c>
      <c r="F14" s="48"/>
      <c r="G14" s="48"/>
      <c r="H14" s="48"/>
      <c r="I14" s="49"/>
      <c r="J14" s="48">
        <v>17</v>
      </c>
      <c r="K14" s="48">
        <v>13</v>
      </c>
      <c r="L14" s="48">
        <v>9</v>
      </c>
      <c r="M14" s="48"/>
      <c r="N14" s="48">
        <f t="shared" si="1"/>
        <v>41</v>
      </c>
    </row>
    <row r="15" spans="1:14" x14ac:dyDescent="0.25">
      <c r="A15" s="48" t="s">
        <v>23</v>
      </c>
      <c r="B15" s="36" t="s">
        <v>38</v>
      </c>
      <c r="C15" s="47" t="s">
        <v>57</v>
      </c>
      <c r="D15" s="47" t="s">
        <v>15</v>
      </c>
      <c r="E15" s="48">
        <v>12</v>
      </c>
      <c r="F15" s="48"/>
      <c r="G15" s="48"/>
      <c r="H15" s="48"/>
      <c r="I15" s="48"/>
      <c r="J15" s="48">
        <v>19</v>
      </c>
      <c r="K15" s="48">
        <v>13</v>
      </c>
      <c r="L15" s="48">
        <v>13</v>
      </c>
      <c r="M15" s="48"/>
      <c r="N15" s="48">
        <f t="shared" si="1"/>
        <v>57</v>
      </c>
    </row>
    <row r="16" spans="1:14" x14ac:dyDescent="0.25">
      <c r="A16" s="48" t="s">
        <v>28</v>
      </c>
      <c r="B16" s="50" t="s">
        <v>39</v>
      </c>
      <c r="C16" s="47" t="s">
        <v>57</v>
      </c>
      <c r="D16" s="47" t="s">
        <v>15</v>
      </c>
      <c r="E16" s="48">
        <v>11</v>
      </c>
      <c r="F16" s="48"/>
      <c r="G16" s="48"/>
      <c r="H16" s="48"/>
      <c r="I16" s="49"/>
      <c r="J16" s="48">
        <v>31</v>
      </c>
      <c r="K16" s="48">
        <v>20</v>
      </c>
      <c r="L16" s="48">
        <v>24</v>
      </c>
      <c r="M16" s="48"/>
      <c r="N16" s="48">
        <f t="shared" si="1"/>
        <v>86</v>
      </c>
    </row>
    <row r="17" spans="1:14" x14ac:dyDescent="0.25">
      <c r="A17" s="40" t="s">
        <v>14</v>
      </c>
      <c r="B17" s="41" t="s">
        <v>42</v>
      </c>
      <c r="C17" s="72" t="s">
        <v>58</v>
      </c>
      <c r="D17" s="52" t="s">
        <v>19</v>
      </c>
      <c r="E17" s="40">
        <v>19</v>
      </c>
      <c r="F17" s="40"/>
      <c r="G17" s="40"/>
      <c r="H17" s="40"/>
      <c r="I17" s="42"/>
      <c r="J17" s="40">
        <v>17</v>
      </c>
      <c r="K17" s="40">
        <v>13</v>
      </c>
      <c r="L17" s="40">
        <v>21</v>
      </c>
      <c r="M17" s="40"/>
      <c r="N17" s="51">
        <f t="shared" si="1"/>
        <v>70</v>
      </c>
    </row>
    <row r="18" spans="1:14" x14ac:dyDescent="0.25">
      <c r="A18" s="53" t="s">
        <v>14</v>
      </c>
      <c r="B18" s="54" t="s">
        <v>20</v>
      </c>
      <c r="C18" s="58" t="s">
        <v>58</v>
      </c>
      <c r="D18" s="56" t="s">
        <v>21</v>
      </c>
      <c r="E18" s="57"/>
      <c r="F18" s="53"/>
      <c r="G18" s="53"/>
      <c r="H18" s="53"/>
      <c r="I18" s="53"/>
      <c r="J18" s="58">
        <v>11</v>
      </c>
      <c r="K18" s="58">
        <v>3</v>
      </c>
      <c r="L18" s="55">
        <v>4</v>
      </c>
      <c r="M18" s="58"/>
      <c r="N18" s="53">
        <f>SUM(E18:L18)</f>
        <v>18</v>
      </c>
    </row>
    <row r="19" spans="1:14" x14ac:dyDescent="0.25">
      <c r="A19" s="53" t="s">
        <v>16</v>
      </c>
      <c r="B19" s="59" t="s">
        <v>44</v>
      </c>
      <c r="C19" s="73" t="s">
        <v>59</v>
      </c>
      <c r="D19" s="56" t="s">
        <v>21</v>
      </c>
      <c r="E19" s="53"/>
      <c r="F19" s="53"/>
      <c r="G19" s="53"/>
      <c r="H19" s="53"/>
      <c r="I19" s="61"/>
      <c r="J19" s="53">
        <v>5</v>
      </c>
      <c r="K19" s="53">
        <v>8</v>
      </c>
      <c r="L19" s="53">
        <v>7</v>
      </c>
      <c r="M19" s="53"/>
      <c r="N19" s="53">
        <f>SUM(E19:L19)</f>
        <v>20</v>
      </c>
    </row>
    <row r="20" spans="1:14" x14ac:dyDescent="0.25">
      <c r="A20" s="53" t="s">
        <v>6</v>
      </c>
      <c r="B20" s="60" t="s">
        <v>43</v>
      </c>
      <c r="C20" s="58" t="s">
        <v>60</v>
      </c>
      <c r="D20" s="56" t="s">
        <v>21</v>
      </c>
      <c r="E20" s="53"/>
      <c r="F20" s="53"/>
      <c r="G20" s="53"/>
      <c r="H20" s="53"/>
      <c r="I20" s="61"/>
      <c r="J20" s="53">
        <v>20</v>
      </c>
      <c r="K20" s="53">
        <v>5</v>
      </c>
      <c r="L20" s="53">
        <v>6</v>
      </c>
      <c r="M20" s="53"/>
      <c r="N20" s="53">
        <f>SUM(E20:L20)</f>
        <v>31</v>
      </c>
    </row>
    <row r="21" spans="1:14" x14ac:dyDescent="0.25">
      <c r="A21" s="53" t="s">
        <v>18</v>
      </c>
      <c r="B21" s="59" t="s">
        <v>22</v>
      </c>
      <c r="C21" s="58" t="s">
        <v>58</v>
      </c>
      <c r="D21" s="56" t="s">
        <v>21</v>
      </c>
      <c r="E21" s="53"/>
      <c r="F21" s="53"/>
      <c r="G21" s="53"/>
      <c r="H21" s="53"/>
      <c r="I21" s="53"/>
      <c r="J21" s="58">
        <v>13</v>
      </c>
      <c r="K21" s="58">
        <v>13</v>
      </c>
      <c r="L21" s="55">
        <v>6</v>
      </c>
      <c r="M21" s="58"/>
      <c r="N21" s="53">
        <f>SUM(E21:L21)</f>
        <v>32</v>
      </c>
    </row>
    <row r="22" spans="1:14" x14ac:dyDescent="0.25">
      <c r="A22" s="53" t="s">
        <v>23</v>
      </c>
      <c r="B22" s="60" t="s">
        <v>61</v>
      </c>
      <c r="C22" s="73" t="s">
        <v>58</v>
      </c>
      <c r="D22" s="56" t="s">
        <v>21</v>
      </c>
      <c r="E22" s="53"/>
      <c r="F22" s="53"/>
      <c r="G22" s="53"/>
      <c r="H22" s="53"/>
      <c r="I22" s="61"/>
      <c r="J22" s="53">
        <v>19</v>
      </c>
      <c r="K22" s="53">
        <v>10</v>
      </c>
      <c r="L22" s="53">
        <v>9</v>
      </c>
      <c r="M22" s="53"/>
      <c r="N22" s="53">
        <f>SUM(E22:L22)</f>
        <v>38</v>
      </c>
    </row>
    <row r="23" spans="1:14" x14ac:dyDescent="0.25">
      <c r="A23" s="53" t="s">
        <v>28</v>
      </c>
      <c r="B23" s="60" t="s">
        <v>45</v>
      </c>
      <c r="C23" s="58" t="s">
        <v>58</v>
      </c>
      <c r="D23" s="56" t="s">
        <v>21</v>
      </c>
      <c r="E23" s="53"/>
      <c r="F23" s="53"/>
      <c r="G23" s="53"/>
      <c r="H23" s="53"/>
      <c r="I23" s="61"/>
      <c r="J23" s="53">
        <v>14</v>
      </c>
      <c r="K23" s="53">
        <v>15</v>
      </c>
      <c r="L23" s="53">
        <v>10</v>
      </c>
      <c r="M23" s="53"/>
      <c r="N23" s="53">
        <f>SUM(E23:L23)</f>
        <v>39</v>
      </c>
    </row>
    <row r="24" spans="1:14" x14ac:dyDescent="0.25">
      <c r="A24" s="53" t="s">
        <v>29</v>
      </c>
      <c r="B24" s="60" t="s">
        <v>46</v>
      </c>
      <c r="C24" s="58" t="s">
        <v>60</v>
      </c>
      <c r="D24" s="56" t="s">
        <v>21</v>
      </c>
      <c r="E24" s="53"/>
      <c r="F24" s="53"/>
      <c r="G24" s="53"/>
      <c r="H24" s="53"/>
      <c r="I24" s="53"/>
      <c r="J24" s="53">
        <v>20</v>
      </c>
      <c r="K24" s="53">
        <v>9</v>
      </c>
      <c r="L24" s="53">
        <v>13</v>
      </c>
      <c r="M24" s="53"/>
      <c r="N24" s="53">
        <f>SUM(E24:L24)</f>
        <v>42</v>
      </c>
    </row>
    <row r="25" spans="1:14" x14ac:dyDescent="0.25">
      <c r="A25" s="53" t="s">
        <v>31</v>
      </c>
      <c r="B25" s="60" t="s">
        <v>47</v>
      </c>
      <c r="C25" s="58"/>
      <c r="D25" s="56" t="s">
        <v>21</v>
      </c>
      <c r="E25" s="53"/>
      <c r="F25" s="53"/>
      <c r="G25" s="53"/>
      <c r="H25" s="53"/>
      <c r="I25" s="53"/>
      <c r="J25" s="53">
        <v>19</v>
      </c>
      <c r="K25" s="53">
        <v>10</v>
      </c>
      <c r="L25" s="53">
        <v>18</v>
      </c>
      <c r="M25" s="53"/>
      <c r="N25" s="53">
        <f>SUM(E25:L25)</f>
        <v>47</v>
      </c>
    </row>
    <row r="26" spans="1:14" x14ac:dyDescent="0.25">
      <c r="A26" s="53" t="s">
        <v>33</v>
      </c>
      <c r="B26" s="60" t="s">
        <v>48</v>
      </c>
      <c r="C26" s="58" t="s">
        <v>58</v>
      </c>
      <c r="D26" s="56" t="s">
        <v>21</v>
      </c>
      <c r="E26" s="53"/>
      <c r="F26" s="53"/>
      <c r="G26" s="53"/>
      <c r="H26" s="53"/>
      <c r="I26" s="53"/>
      <c r="J26" s="53">
        <v>21</v>
      </c>
      <c r="K26" s="53">
        <v>19</v>
      </c>
      <c r="L26" s="53">
        <v>12</v>
      </c>
      <c r="M26" s="53"/>
      <c r="N26" s="53">
        <f>SUM(E26:L26)</f>
        <v>52</v>
      </c>
    </row>
    <row r="27" spans="1:14" x14ac:dyDescent="0.25">
      <c r="A27" s="53" t="s">
        <v>54</v>
      </c>
      <c r="B27" s="60" t="s">
        <v>49</v>
      </c>
      <c r="C27" s="58" t="s">
        <v>58</v>
      </c>
      <c r="D27" s="56" t="s">
        <v>21</v>
      </c>
      <c r="E27" s="53"/>
      <c r="F27" s="53"/>
      <c r="G27" s="53"/>
      <c r="H27" s="53"/>
      <c r="I27" s="53"/>
      <c r="J27" s="53">
        <v>24</v>
      </c>
      <c r="K27" s="53">
        <v>23</v>
      </c>
      <c r="L27" s="53">
        <v>17</v>
      </c>
      <c r="M27" s="53"/>
      <c r="N27" s="53">
        <f>SUM(E27:L27)</f>
        <v>64</v>
      </c>
    </row>
    <row r="28" spans="1:14" x14ac:dyDescent="0.25">
      <c r="A28" s="53" t="s">
        <v>55</v>
      </c>
      <c r="B28" s="60" t="s">
        <v>27</v>
      </c>
      <c r="C28" s="58" t="s">
        <v>62</v>
      </c>
      <c r="D28" s="56" t="s">
        <v>21</v>
      </c>
      <c r="E28" s="53"/>
      <c r="F28" s="53"/>
      <c r="G28" s="53"/>
      <c r="H28" s="53"/>
      <c r="I28" s="53"/>
      <c r="J28" s="53">
        <v>17</v>
      </c>
      <c r="K28" s="53">
        <v>31</v>
      </c>
      <c r="L28" s="53">
        <v>35</v>
      </c>
      <c r="M28" s="53"/>
      <c r="N28" s="53">
        <f>SUM(E28:L28)</f>
        <v>83</v>
      </c>
    </row>
    <row r="29" spans="1:14" x14ac:dyDescent="0.25">
      <c r="A29" s="62" t="s">
        <v>14</v>
      </c>
      <c r="B29" s="63" t="s">
        <v>24</v>
      </c>
      <c r="C29" s="65" t="s">
        <v>58</v>
      </c>
      <c r="D29" s="71" t="s">
        <v>25</v>
      </c>
      <c r="E29" s="64"/>
      <c r="F29" s="62"/>
      <c r="G29" s="62"/>
      <c r="H29" s="62"/>
      <c r="I29" s="62"/>
      <c r="J29" s="65">
        <v>9</v>
      </c>
      <c r="K29" s="65">
        <v>7</v>
      </c>
      <c r="L29" s="66">
        <v>6</v>
      </c>
      <c r="M29" s="65"/>
      <c r="N29" s="62">
        <f t="shared" si="1"/>
        <v>22</v>
      </c>
    </row>
    <row r="30" spans="1:14" x14ac:dyDescent="0.25">
      <c r="A30" s="62" t="s">
        <v>16</v>
      </c>
      <c r="B30" s="67" t="s">
        <v>50</v>
      </c>
      <c r="C30" s="65" t="s">
        <v>58</v>
      </c>
      <c r="D30" s="71" t="s">
        <v>25</v>
      </c>
      <c r="E30" s="62"/>
      <c r="F30" s="62"/>
      <c r="G30" s="62"/>
      <c r="H30" s="62"/>
      <c r="I30" s="62"/>
      <c r="J30" s="62">
        <v>11</v>
      </c>
      <c r="K30" s="62">
        <v>5</v>
      </c>
      <c r="L30" s="62">
        <v>9</v>
      </c>
      <c r="M30" s="62"/>
      <c r="N30" s="62">
        <f t="shared" si="1"/>
        <v>25</v>
      </c>
    </row>
    <row r="31" spans="1:14" x14ac:dyDescent="0.25">
      <c r="A31" s="62" t="s">
        <v>6</v>
      </c>
      <c r="B31" s="68" t="s">
        <v>26</v>
      </c>
      <c r="C31" s="65" t="s">
        <v>58</v>
      </c>
      <c r="D31" s="71" t="s">
        <v>25</v>
      </c>
      <c r="E31" s="62"/>
      <c r="F31" s="62"/>
      <c r="G31" s="62"/>
      <c r="H31" s="62"/>
      <c r="I31" s="62"/>
      <c r="J31" s="62">
        <v>13</v>
      </c>
      <c r="K31" s="62">
        <v>7</v>
      </c>
      <c r="L31" s="62">
        <v>6</v>
      </c>
      <c r="M31" s="62"/>
      <c r="N31" s="62">
        <f t="shared" si="1"/>
        <v>26</v>
      </c>
    </row>
    <row r="32" spans="1:14" x14ac:dyDescent="0.25">
      <c r="A32" s="62" t="s">
        <v>18</v>
      </c>
      <c r="B32" s="68" t="s">
        <v>51</v>
      </c>
      <c r="C32" s="65" t="s">
        <v>59</v>
      </c>
      <c r="D32" s="71" t="s">
        <v>25</v>
      </c>
      <c r="E32" s="62"/>
      <c r="F32" s="62"/>
      <c r="G32" s="62"/>
      <c r="H32" s="62"/>
      <c r="I32" s="69"/>
      <c r="J32" s="62">
        <v>9</v>
      </c>
      <c r="K32" s="62">
        <v>11</v>
      </c>
      <c r="L32" s="62">
        <v>10</v>
      </c>
      <c r="M32" s="62"/>
      <c r="N32" s="62">
        <f t="shared" si="1"/>
        <v>30</v>
      </c>
    </row>
    <row r="33" spans="1:14" x14ac:dyDescent="0.25">
      <c r="A33" s="62" t="s">
        <v>23</v>
      </c>
      <c r="B33" s="68" t="s">
        <v>52</v>
      </c>
      <c r="C33" s="74" t="s">
        <v>63</v>
      </c>
      <c r="D33" s="71" t="s">
        <v>25</v>
      </c>
      <c r="E33" s="62"/>
      <c r="F33" s="62"/>
      <c r="G33" s="62"/>
      <c r="H33" s="62"/>
      <c r="I33" s="62"/>
      <c r="J33" s="65">
        <v>15</v>
      </c>
      <c r="K33" s="65">
        <v>17</v>
      </c>
      <c r="L33" s="66">
        <v>7</v>
      </c>
      <c r="M33" s="65"/>
      <c r="N33" s="62">
        <f t="shared" si="1"/>
        <v>39</v>
      </c>
    </row>
    <row r="34" spans="1:14" x14ac:dyDescent="0.25">
      <c r="A34" s="62" t="s">
        <v>28</v>
      </c>
      <c r="B34" s="70" t="s">
        <v>30</v>
      </c>
      <c r="C34" s="65" t="s">
        <v>58</v>
      </c>
      <c r="D34" s="71" t="s">
        <v>25</v>
      </c>
      <c r="E34" s="62"/>
      <c r="F34" s="62"/>
      <c r="G34" s="62"/>
      <c r="H34" s="62"/>
      <c r="I34" s="69"/>
      <c r="J34" s="62">
        <v>20</v>
      </c>
      <c r="K34" s="62">
        <v>16</v>
      </c>
      <c r="L34" s="62">
        <v>15</v>
      </c>
      <c r="M34" s="62" t="s">
        <v>0</v>
      </c>
      <c r="N34" s="62">
        <f t="shared" si="1"/>
        <v>51</v>
      </c>
    </row>
    <row r="35" spans="1:14" x14ac:dyDescent="0.25">
      <c r="A35" s="62" t="s">
        <v>29</v>
      </c>
      <c r="B35" s="68" t="s">
        <v>32</v>
      </c>
      <c r="C35" s="65" t="s">
        <v>58</v>
      </c>
      <c r="D35" s="71" t="s">
        <v>25</v>
      </c>
      <c r="E35" s="64"/>
      <c r="F35" s="62"/>
      <c r="G35" s="62"/>
      <c r="H35" s="62"/>
      <c r="I35" s="62"/>
      <c r="J35" s="62">
        <v>22</v>
      </c>
      <c r="K35" s="62">
        <v>17</v>
      </c>
      <c r="L35" s="62">
        <v>35</v>
      </c>
      <c r="M35" s="62"/>
      <c r="N35" s="62">
        <f t="shared" si="1"/>
        <v>74</v>
      </c>
    </row>
    <row r="36" spans="1:14" x14ac:dyDescent="0.25">
      <c r="A36" s="62" t="s">
        <v>31</v>
      </c>
      <c r="B36" s="67" t="s">
        <v>53</v>
      </c>
      <c r="C36" s="65" t="s">
        <v>58</v>
      </c>
      <c r="D36" s="71" t="s">
        <v>25</v>
      </c>
      <c r="E36" s="62">
        <v>17</v>
      </c>
      <c r="F36" s="62"/>
      <c r="G36" s="62"/>
      <c r="H36" s="62"/>
      <c r="I36" s="69"/>
      <c r="J36" s="62">
        <v>23</v>
      </c>
      <c r="K36" s="62">
        <v>20</v>
      </c>
      <c r="L36" s="62">
        <v>23</v>
      </c>
      <c r="M36" s="62"/>
      <c r="N36" s="62">
        <f t="shared" si="1"/>
        <v>83</v>
      </c>
    </row>
  </sheetData>
  <sortState ref="A18:N28">
    <sortCondition ref="N18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2015-05-26T16:47:35Z</dcterms:modified>
</cp:coreProperties>
</file>